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wner\Desktop\ホームページ依頼用\"/>
    </mc:Choice>
  </mc:AlternateContent>
  <xr:revisionPtr revIDLastSave="0" documentId="8_{CF4C47A0-AEEF-4254-B4A2-BBE2824FD6B6}" xr6:coauthVersionLast="47" xr6:coauthVersionMax="47" xr10:uidLastSave="{00000000-0000-0000-0000-000000000000}"/>
  <bookViews>
    <workbookView xWindow="-15" yWindow="-15" windowWidth="14400" windowHeight="15510" xr2:uid="{D8B16F73-5F11-4757-AAD0-DE4910D7EB34}"/>
  </bookViews>
  <sheets>
    <sheet name="43-2別添スコア表" sheetId="2" r:id="rId1"/>
    <sheet name="Sheet1" sheetId="1" r:id="rId2"/>
  </sheets>
  <definedNames>
    <definedName name="_xlnm.Print_Area" localSheetId="0">'43-2別添スコア表'!$A$1:$U$59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 l="1"/>
  <c r="B58" i="2"/>
  <c r="H56" i="2"/>
  <c r="I32" i="2" s="1"/>
  <c r="U48" i="2" s="1"/>
  <c r="U40" i="2"/>
  <c r="U50" i="2" s="1"/>
  <c r="S38" i="2"/>
  <c r="K38" i="2"/>
  <c r="T36" i="2"/>
  <c r="U12" i="2" s="1"/>
  <c r="U49" i="2" s="1"/>
  <c r="I22" i="2"/>
  <c r="U47" i="2" s="1"/>
  <c r="I12" i="2"/>
  <c r="U46" i="2" s="1"/>
  <c r="K54" i="2" l="1"/>
</calcChain>
</file>

<file path=xl/sharedStrings.xml><?xml version="1.0" encoding="utf-8"?>
<sst xmlns="http://schemas.openxmlformats.org/spreadsheetml/2006/main" count="179" uniqueCount="99">
  <si>
    <t>別　添</t>
    <rPh sb="0" eb="1">
      <t>ベツ</t>
    </rPh>
    <rPh sb="2" eb="3">
      <t>ソウ</t>
    </rPh>
    <phoneticPr fontId="4"/>
  </si>
  <si>
    <t>令和　5</t>
    <rPh sb="0" eb="2">
      <t>レイワ</t>
    </rPh>
    <phoneticPr fontId="4"/>
  </si>
  <si>
    <t>年</t>
    <rPh sb="0" eb="1">
      <t>ネン</t>
    </rPh>
    <phoneticPr fontId="4"/>
  </si>
  <si>
    <t>月</t>
    <rPh sb="0" eb="1">
      <t>ガツ</t>
    </rPh>
    <phoneticPr fontId="4"/>
  </si>
  <si>
    <t>日</t>
    <rPh sb="0" eb="1">
      <t>ニチ</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</si>
  <si>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</si>
  <si>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事業所名</t>
    <rPh sb="0" eb="3">
      <t>ジギョウショ</t>
    </rPh>
    <rPh sb="3" eb="4">
      <t>メイ</t>
    </rPh>
    <phoneticPr fontId="4"/>
  </si>
  <si>
    <t>にじのいろ</t>
    <phoneticPr fontId="4"/>
  </si>
  <si>
    <t>事業所番号</t>
    <rPh sb="0" eb="3">
      <t>ジギョウショ</t>
    </rPh>
    <rPh sb="3" eb="5">
      <t>バンゴウ</t>
    </rPh>
    <phoneticPr fontId="4"/>
  </si>
  <si>
    <t>0210201414</t>
    <phoneticPr fontId="4"/>
  </si>
  <si>
    <t>住　所</t>
    <rPh sb="0" eb="1">
      <t>ジュウ</t>
    </rPh>
    <rPh sb="2" eb="3">
      <t>ショ</t>
    </rPh>
    <phoneticPr fontId="4"/>
  </si>
  <si>
    <t>青森県北津軽郡板柳町大字横沢字東宮元12-12</t>
    <rPh sb="0" eb="3">
      <t>アオモリケン</t>
    </rPh>
    <rPh sb="3" eb="7">
      <t>キタツガルグン</t>
    </rPh>
    <rPh sb="7" eb="10">
      <t>イタヤナギマチ</t>
    </rPh>
    <rPh sb="10" eb="12">
      <t>オオアザ</t>
    </rPh>
    <rPh sb="12" eb="14">
      <t>ヨコサワ</t>
    </rPh>
    <rPh sb="14" eb="15">
      <t>アザ</t>
    </rPh>
    <rPh sb="15" eb="18">
      <t>ヒガシミヤモト</t>
    </rPh>
    <phoneticPr fontId="4"/>
  </si>
  <si>
    <t>管理者名</t>
    <rPh sb="0" eb="4">
      <t>カンリシャメイ</t>
    </rPh>
    <phoneticPr fontId="4"/>
  </si>
  <si>
    <t>白川　恵</t>
    <rPh sb="0" eb="2">
      <t>シラカワ</t>
    </rPh>
    <rPh sb="3" eb="4">
      <t>メグミ</t>
    </rPh>
    <phoneticPr fontId="4"/>
  </si>
  <si>
    <t>電話番号</t>
    <rPh sb="0" eb="2">
      <t>デンワ</t>
    </rPh>
    <rPh sb="2" eb="4">
      <t>バンゴウ</t>
    </rPh>
    <phoneticPr fontId="4"/>
  </si>
  <si>
    <t>0172－55－6682</t>
    <phoneticPr fontId="4"/>
  </si>
  <si>
    <t>対象年度</t>
    <rPh sb="0" eb="2">
      <t>タイショウ</t>
    </rPh>
    <rPh sb="2" eb="4">
      <t>ネンド</t>
    </rPh>
    <phoneticPr fontId="4"/>
  </si>
  <si>
    <t>令和4年度</t>
    <rPh sb="0" eb="2">
      <t>レイワ</t>
    </rPh>
    <rPh sb="3" eb="5">
      <t>ネンド</t>
    </rPh>
    <phoneticPr fontId="4"/>
  </si>
  <si>
    <r>
      <t>（Ⅰ）労働時間</t>
    </r>
    <r>
      <rPr>
        <b/>
        <sz val="20"/>
        <color rgb="FFFF0000"/>
        <rFont val="ＭＳ ゴシック"/>
        <family val="3"/>
        <charset val="128"/>
      </rPr>
      <t>（※1）</t>
    </r>
    <r>
      <rPr>
        <b/>
        <sz val="20"/>
        <color theme="1"/>
        <rFont val="ＭＳ ゴシック"/>
        <family val="3"/>
        <charset val="128"/>
      </rPr>
      <t xml:space="preserve">
</t>
    </r>
    <r>
      <rPr>
        <b/>
        <sz val="18"/>
        <color theme="1"/>
        <rFont val="ＭＳ ゴシック"/>
        <family val="3"/>
        <charset val="128"/>
      </rPr>
      <t>※労働時間の実績を下記年度から選択し、〇を付してください。
① 令和４年度　　② 令和元年度　　③ 平成30年度</t>
    </r>
    <rPh sb="14" eb="16">
      <t>ロウドウ</t>
    </rPh>
    <rPh sb="16" eb="18">
      <t>ジカン</t>
    </rPh>
    <rPh sb="19" eb="21">
      <t>ジッセキ</t>
    </rPh>
    <rPh sb="22" eb="24">
      <t>カキ</t>
    </rPh>
    <rPh sb="24" eb="26">
      <t>ネンド</t>
    </rPh>
    <rPh sb="28" eb="30">
      <t>センタク</t>
    </rPh>
    <rPh sb="34" eb="35">
      <t>フ</t>
    </rPh>
    <rPh sb="45" eb="47">
      <t>レイワ</t>
    </rPh>
    <rPh sb="48" eb="50">
      <t>ネンド</t>
    </rPh>
    <rPh sb="54" eb="56">
      <t>レイワ</t>
    </rPh>
    <rPh sb="56" eb="57">
      <t>モト</t>
    </rPh>
    <rPh sb="57" eb="59">
      <t>ネンド</t>
    </rPh>
    <rPh sb="63" eb="65">
      <t>ヘイセイ</t>
    </rPh>
    <rPh sb="67" eb="69">
      <t>ネンド</t>
    </rPh>
    <phoneticPr fontId="4"/>
  </si>
  <si>
    <t>（Ⅳ）　支援力向上　 ※令和４年度実績で評価</t>
    <rPh sb="4" eb="6">
      <t>シエン</t>
    </rPh>
    <rPh sb="6" eb="7">
      <t>リョク</t>
    </rPh>
    <rPh sb="7" eb="9">
      <t>コウジョウ</t>
    </rPh>
    <rPh sb="12" eb="14">
      <t>レイワ</t>
    </rPh>
    <rPh sb="15" eb="17">
      <t>ネンド</t>
    </rPh>
    <rPh sb="17" eb="19">
      <t>ジッセキ</t>
    </rPh>
    <rPh sb="20" eb="22">
      <t>ヒョウカ</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</si>
  <si>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</si>
  <si>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</si>
  <si>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</si>
  <si>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</si>
  <si>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</si>
  <si>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</si>
  <si>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</si>
  <si>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</si>
  <si>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t>
  </si>
  <si>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</si>
  <si>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</si>
  <si>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</si>
  <si>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</si>
  <si>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</si>
  <si>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</si>
  <si>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</si>
  <si>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</si>
  <si>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</si>
  <si>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</si>
  <si>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</si>
  <si>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</si>
  <si>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</si>
  <si>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r>
      <t>（Ⅱ）生産活動</t>
    </r>
    <r>
      <rPr>
        <b/>
        <sz val="20"/>
        <color rgb="FFFF0000"/>
        <rFont val="ＭＳ ゴシック"/>
        <family val="3"/>
        <charset val="128"/>
      </rPr>
      <t>（※2）</t>
    </r>
    <r>
      <rPr>
        <b/>
        <sz val="20"/>
        <color theme="1"/>
        <rFont val="ＭＳ ゴシック"/>
        <family val="3"/>
        <charset val="128"/>
      </rPr>
      <t xml:space="preserve">
</t>
    </r>
    <r>
      <rPr>
        <b/>
        <sz val="18"/>
        <color theme="1"/>
        <rFont val="ＭＳ ゴシック"/>
        <family val="3"/>
        <charset val="128"/>
      </rPr>
      <t>※生産活動の実績を下記年度から選択し、〇を付してください。
① 令和３年度及び令和４年度　② 平成30年度及び令和元年度</t>
    </r>
    <rPh sb="3" eb="5">
      <t>セイサン</t>
    </rPh>
    <rPh sb="5" eb="7">
      <t>カツドウ</t>
    </rPh>
    <rPh sb="14" eb="16">
      <t>セイサン</t>
    </rPh>
    <rPh sb="16" eb="18">
      <t>カツドウ</t>
    </rPh>
    <rPh sb="19" eb="21">
      <t>ジッセキ</t>
    </rPh>
    <rPh sb="22" eb="24">
      <t>カキ</t>
    </rPh>
    <rPh sb="24" eb="26">
      <t>ネンド</t>
    </rPh>
    <rPh sb="28" eb="30">
      <t>センタク</t>
    </rPh>
    <rPh sb="34" eb="35">
      <t>フ</t>
    </rPh>
    <rPh sb="45" eb="47">
      <t>レイワ</t>
    </rPh>
    <rPh sb="48" eb="50">
      <t>ネンド</t>
    </rPh>
    <rPh sb="50" eb="51">
      <t>オヨ</t>
    </rPh>
    <rPh sb="52" eb="54">
      <t>レイワ</t>
    </rPh>
    <rPh sb="55" eb="57">
      <t>ネンド</t>
    </rPh>
    <rPh sb="60" eb="62">
      <t>ヘイセイ</t>
    </rPh>
    <rPh sb="64" eb="66">
      <t>ネンド</t>
    </rPh>
    <rPh sb="66" eb="67">
      <t>オヨ</t>
    </rPh>
    <rPh sb="68" eb="70">
      <t>レイワ</t>
    </rPh>
    <rPh sb="70" eb="71">
      <t>モト</t>
    </rPh>
    <rPh sb="71" eb="73">
      <t>ネンド</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</si>
  <si>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</si>
  <si>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</si>
  <si>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</si>
  <si>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</si>
  <si>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</si>
  <si>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</si>
  <si>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</si>
  <si>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いずれも当該各年度に利用者に支払う賃金の総額以上ではない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</si>
  <si>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</si>
  <si>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</si>
  <si>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</si>
  <si>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　※令和４年度実績で評価</t>
    <rPh sb="3" eb="5">
      <t>タヨウ</t>
    </rPh>
    <rPh sb="6" eb="7">
      <t>ハタラ</t>
    </rPh>
    <rPh sb="8" eb="9">
      <t>カタ</t>
    </rPh>
    <rPh sb="11" eb="13">
      <t>レイワ</t>
    </rPh>
    <rPh sb="14" eb="16">
      <t>ネンド</t>
    </rPh>
    <rPh sb="16" eb="18">
      <t>ジッセキ</t>
    </rPh>
    <rPh sb="19" eb="21">
      <t>ヒョウカ</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</si>
  <si>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</si>
  <si>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</si>
  <si>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</si>
  <si>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</si>
  <si>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</si>
  <si>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</si>
  <si>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</si>
  <si>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</si>
  <si>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</si>
  <si>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8以上:35点、6～7：25点、1～5：15点</t>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</si>
  <si>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</si>
  <si>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　　※令和４年度実績で評価</t>
    <rPh sb="3" eb="5">
      <t>チイキ</t>
    </rPh>
    <rPh sb="5" eb="7">
      <t>レンケイ</t>
    </rPh>
    <rPh sb="7" eb="9">
      <t>カツドウ</t>
    </rPh>
    <rPh sb="12" eb="14">
      <t>レイワ</t>
    </rPh>
    <rPh sb="15" eb="17">
      <t>ネンド</t>
    </rPh>
    <rPh sb="17" eb="19">
      <t>ジッセキ</t>
    </rPh>
    <rPh sb="20" eb="22">
      <t>ヒョウカ</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</si>
  <si>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</si>
  <si>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</si>
  <si>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</si>
  <si>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</si>
  <si>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</si>
  <si>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</si>
  <si>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</si>
  <si>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</si>
  <si>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</si>
  <si>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</si>
  <si>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</si>
  <si>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</si>
  <si>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</si>
  <si>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</si>
  <si>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</si>
  <si>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</si>
  <si>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</si>
  <si>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</si>
  <si>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</si>
  <si>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</si>
  <si>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</si>
  <si>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</si>
  <si>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</si>
  <si>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</si>
  <si>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</si>
  <si>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</si>
  <si>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</si>
  <si>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合計</t>
    <rPh sb="0" eb="2">
      <t>ゴウケイ</t>
    </rPh>
    <phoneticPr fontId="4"/>
  </si>
  <si>
    <t>／２００点</t>
    <rPh sb="4" eb="5">
      <t>テン</t>
    </rPh>
    <phoneticPr fontId="4"/>
  </si>
  <si>
    <t>小計（注1）</t>
    <rPh sb="0" eb="2">
      <t>ショウケイ</t>
    </rPh>
    <rPh sb="3" eb="4">
      <t>チュウ</t>
    </rPh>
    <phoneticPr fontId="4"/>
  </si>
  <si>
    <t>8以上:35点、6～7：25点、1～5：15点</t>
    <rPh sb="1" eb="3">
      <t>イジョウ</t>
    </rPh>
    <rPh sb="6" eb="7">
      <t>テン</t>
    </rPh>
    <rPh sb="14" eb="15">
      <t>テン</t>
    </rPh>
    <rPh sb="22" eb="23">
      <t>テン</t>
    </rPh>
    <phoneticPr fontId="4"/>
  </si>
  <si>
    <r>
      <rPr>
        <b/>
        <sz val="16"/>
        <color rgb="FFFF0000"/>
        <rFont val="ＭＳ ゴシック"/>
        <family val="3"/>
        <charset val="128"/>
      </rPr>
      <t>（※１）</t>
    </r>
    <r>
      <rPr>
        <b/>
        <sz val="16"/>
        <rFont val="ＭＳ ゴシック"/>
        <family val="3"/>
        <charset val="128"/>
      </rPr>
      <t>及び</t>
    </r>
    <r>
      <rPr>
        <b/>
        <sz val="16"/>
        <color rgb="FFFF0000"/>
        <rFont val="ＭＳ ゴシック"/>
        <family val="3"/>
        <charset val="128"/>
      </rPr>
      <t>（※２）</t>
    </r>
    <r>
      <rPr>
        <b/>
        <sz val="16"/>
        <rFont val="ＭＳ ゴシック"/>
        <family val="3"/>
        <charset val="128"/>
      </rPr>
      <t>について　</t>
    </r>
    <r>
      <rPr>
        <b/>
        <sz val="16"/>
        <color theme="1"/>
        <rFont val="ＭＳ ゴシック"/>
        <family val="3"/>
        <charset val="128"/>
      </rPr>
      <t xml:space="preserve">
　</t>
    </r>
    <r>
      <rPr>
        <b/>
        <u/>
        <sz val="16"/>
        <color theme="1"/>
        <rFont val="ＭＳ ゴシック"/>
        <family val="3"/>
        <charset val="128"/>
      </rPr>
      <t>②又は③の実績を用いる場合には、新型コロナウイルス感染症の影響を受けた理由等を記載した届出書（別添参考様式）を作成し、併せて提出してください。</t>
    </r>
    <rPh sb="4" eb="5">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</si>
</sst>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1"/>
      <color theme="1"/>
      <name val="游ゴシック"/>
      <family val="3"/>
      <charset val="128"/>
      <scheme val="minor"/>
    </font>
    <font>
      <b/>
      <sz val="12"/>
      <name val="游ゴシック"/>
      <family val="3"/>
      <charset val="128"/>
      <scheme val="minor"/>
    </font>
    <font>
      <sz val="6"/>
      <name val="游ゴシック"/>
      <family val="2"/>
      <charset val="128"/>
      <scheme val="minor"/>
    </font>
    <font>
      <sz val="6"/>
      <name val="ＭＳ Ｐ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20"/>
      <color rgb="FFFF0000"/>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b/>
      <sz val="22"/>
      <name val="ＭＳ ゴシック"/>
      <family val="3"/>
      <charset val="128"/>
    </font>
    <font>
      <b/>
      <sz val="16"/>
      <color theme="1"/>
      <name val="ＭＳ ゴシック"/>
      <family val="3"/>
      <charset val="128"/>
    </font>
    <font>
      <b/>
      <sz val="16"/>
      <color rgb="FFFF0000"/>
      <name val="ＭＳ ゴシック"/>
      <family val="3"/>
      <charset val="128"/>
    </font>
    <font>
      <b/>
      <sz val="16"/>
      <name val="ＭＳ ゴシック"/>
      <family val="3"/>
      <charset val="128"/>
    </font>
    <font>
      <b/>
      <u/>
      <sz val="16"/>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alignment vertical="center"/>
    </xf>
  </cellStyleXfs>
  <cellXfs count="112">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5" fillId="0" borderId="0" xfId="1" applyFont="1" applyProtection="1">
      <alignment vertical="center"/>
      <protection locked="0"/>
    </xf>
    <xf numFmtId="0" fontId="5" fillId="0" borderId="0" xfId="1" applyFont="1" applyAlignment="1" applyProtection="1">
      <alignment horizontal="center" vertical="center"/>
      <protection locked="0"/>
    </xf>
    <xf numFmtId="0" fontId="5" fillId="0" borderId="0" xfId="1" applyFont="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3" xfId="1" applyFont="1" applyBorder="1" applyProtection="1">
      <alignment vertical="center"/>
      <protection locked="0"/>
    </xf>
    <xf numFmtId="0" fontId="6" fillId="2" borderId="0" xfId="1" applyFont="1" applyFill="1" applyAlignment="1" applyProtection="1">
      <alignment horizontal="center" vertical="center"/>
      <protection locked="0"/>
    </xf>
    <xf numFmtId="0" fontId="5" fillId="3" borderId="4" xfId="1" applyFont="1" applyFill="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49" fontId="5" fillId="0" borderId="4" xfId="1" applyNumberFormat="1" applyFont="1" applyBorder="1" applyAlignment="1" applyProtection="1">
      <alignment horizontal="center" vertical="center"/>
      <protection locked="0"/>
    </xf>
    <xf numFmtId="0" fontId="7" fillId="3" borderId="5" xfId="1" applyFont="1" applyFill="1" applyBorder="1" applyAlignment="1" applyProtection="1">
      <alignment horizontal="center" vertical="center" wrapText="1"/>
      <protection locked="0"/>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7" fillId="3" borderId="5" xfId="1" applyFont="1" applyFill="1" applyBorder="1" applyAlignment="1" applyProtection="1">
      <alignment horizontal="center" vertical="center"/>
      <protection locked="0"/>
    </xf>
    <xf numFmtId="0" fontId="5" fillId="0" borderId="4" xfId="1" applyFont="1" applyBorder="1" applyAlignment="1" applyProtection="1">
      <alignment horizontal="left" vertical="center"/>
      <protection locked="0"/>
    </xf>
    <xf numFmtId="0" fontId="5" fillId="0" borderId="5"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10" fillId="0" borderId="10" xfId="1" applyFont="1" applyBorder="1" applyAlignment="1" applyProtection="1">
      <alignment horizontal="left" vertical="center"/>
      <protection locked="0"/>
    </xf>
    <xf numFmtId="0" fontId="10" fillId="0" borderId="6" xfId="1" applyFont="1" applyBorder="1" applyAlignment="1" applyProtection="1">
      <alignment horizontal="left" vertical="center"/>
      <protection locked="0"/>
    </xf>
    <xf numFmtId="0" fontId="10" fillId="0" borderId="11" xfId="1" applyFont="1" applyBorder="1" applyAlignment="1" applyProtection="1">
      <alignment horizontal="left" vertical="center"/>
      <protection locked="0"/>
    </xf>
    <xf numFmtId="0" fontId="9" fillId="0" borderId="12" xfId="1" applyFont="1" applyBorder="1" applyAlignment="1" applyProtection="1">
      <alignment horizontal="center" vertical="center"/>
      <protection locked="0"/>
    </xf>
    <xf numFmtId="0" fontId="9" fillId="0" borderId="13" xfId="1" applyFont="1" applyBorder="1" applyAlignment="1" applyProtection="1">
      <alignment horizontal="center" vertical="center"/>
      <protection locked="0"/>
    </xf>
    <xf numFmtId="0" fontId="5" fillId="0" borderId="14"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5" fillId="0" borderId="16" xfId="1" applyFont="1" applyBorder="1" applyAlignment="1" applyProtection="1">
      <alignment horizontal="left" vertical="center"/>
      <protection locked="0"/>
    </xf>
    <xf numFmtId="0" fontId="5" fillId="0" borderId="17" xfId="1" applyFont="1" applyBorder="1" applyAlignment="1" applyProtection="1">
      <alignment horizontal="center" vertical="center"/>
      <protection locked="0"/>
    </xf>
    <xf numFmtId="0" fontId="5" fillId="0" borderId="18" xfId="1" applyFont="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5" fillId="0" borderId="20" xfId="1" applyFont="1" applyBorder="1" applyAlignment="1" applyProtection="1">
      <alignment horizontal="left" vertical="center"/>
      <protection locked="0"/>
    </xf>
    <xf numFmtId="0" fontId="5" fillId="0" borderId="21" xfId="1" applyFont="1" applyBorder="1" applyAlignment="1" applyProtection="1">
      <alignment horizontal="center" vertical="center"/>
      <protection locked="0"/>
    </xf>
    <xf numFmtId="0" fontId="5" fillId="0" borderId="22" xfId="1" applyFont="1" applyBorder="1" applyAlignment="1" applyProtection="1">
      <alignment horizontal="right" vertical="center"/>
      <protection locked="0"/>
    </xf>
    <xf numFmtId="0" fontId="11" fillId="0" borderId="6" xfId="1" applyFont="1" applyBorder="1" applyAlignment="1" applyProtection="1">
      <alignment horizontal="right" vertical="top"/>
      <protection locked="0"/>
    </xf>
    <xf numFmtId="0" fontId="5" fillId="0" borderId="4" xfId="1" applyFont="1" applyBorder="1" applyAlignment="1" applyProtection="1">
      <alignment horizontal="left" vertical="center" wrapText="1"/>
      <protection locked="0"/>
    </xf>
    <xf numFmtId="0" fontId="5" fillId="0" borderId="5" xfId="1" applyFont="1" applyBorder="1" applyAlignment="1" applyProtection="1">
      <alignment horizontal="center" vertical="center"/>
      <protection locked="0"/>
    </xf>
    <xf numFmtId="0" fontId="5" fillId="0" borderId="23" xfId="1" applyFont="1" applyBorder="1" applyAlignment="1" applyProtection="1">
      <alignment horizontal="left" vertical="center"/>
      <protection locked="0"/>
    </xf>
    <xf numFmtId="0" fontId="5" fillId="0" borderId="0" xfId="1" applyFont="1" applyAlignment="1" applyProtection="1">
      <alignment horizontal="left" vertical="center"/>
      <protection locked="0"/>
    </xf>
    <xf numFmtId="0" fontId="5" fillId="0" borderId="24" xfId="1" applyFont="1" applyBorder="1" applyAlignment="1" applyProtection="1">
      <alignment horizontal="left" vertical="center"/>
      <protection locked="0"/>
    </xf>
    <xf numFmtId="0" fontId="5" fillId="0" borderId="25" xfId="1" applyFont="1" applyBorder="1" applyAlignment="1" applyProtection="1">
      <alignment horizontal="center" vertical="center"/>
      <protection locked="0"/>
    </xf>
    <xf numFmtId="0" fontId="5" fillId="0" borderId="26" xfId="1" applyFont="1" applyBorder="1" applyAlignment="1" applyProtection="1">
      <alignment horizontal="center" vertical="center"/>
      <protection locked="0"/>
    </xf>
    <xf numFmtId="0" fontId="11" fillId="0" borderId="4" xfId="1" applyFont="1" applyBorder="1" applyAlignment="1" applyProtection="1">
      <alignment horizontal="left" vertical="center" wrapText="1"/>
      <protection locked="0"/>
    </xf>
    <xf numFmtId="0" fontId="5" fillId="0" borderId="23" xfId="1" applyFont="1" applyBorder="1" applyAlignment="1" applyProtection="1">
      <alignment horizontal="left" vertical="center" wrapText="1"/>
      <protection locked="0"/>
    </xf>
    <xf numFmtId="0" fontId="5" fillId="0" borderId="0" xfId="1" applyFont="1" applyAlignment="1" applyProtection="1">
      <alignment horizontal="left" vertical="center" wrapText="1"/>
      <protection locked="0"/>
    </xf>
    <xf numFmtId="0" fontId="5" fillId="0" borderId="24" xfId="1" applyFont="1" applyBorder="1" applyAlignment="1" applyProtection="1">
      <alignment horizontal="left" vertical="center" wrapText="1"/>
      <protection locked="0"/>
    </xf>
    <xf numFmtId="0" fontId="5" fillId="0" borderId="27"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7" fillId="3" borderId="4" xfId="1" applyFont="1" applyFill="1" applyBorder="1" applyAlignment="1" applyProtection="1">
      <alignment horizontal="center" vertical="center"/>
      <protection locked="0"/>
    </xf>
    <xf numFmtId="0" fontId="7" fillId="3" borderId="25" xfId="1" applyFont="1" applyFill="1" applyBorder="1" applyAlignment="1" applyProtection="1">
      <alignment horizontal="center" vertical="center"/>
      <protection locked="0"/>
    </xf>
    <xf numFmtId="0" fontId="5" fillId="0" borderId="17" xfId="1" applyFont="1" applyBorder="1" applyAlignment="1" applyProtection="1">
      <alignment horizontal="left" vertical="center"/>
      <protection locked="0"/>
    </xf>
    <xf numFmtId="0" fontId="5" fillId="0" borderId="29" xfId="1" applyFont="1" applyBorder="1" applyAlignment="1" applyProtection="1">
      <alignment horizontal="center" vertical="center"/>
      <protection locked="0"/>
    </xf>
    <xf numFmtId="0" fontId="5" fillId="0" borderId="30" xfId="1" applyFont="1" applyBorder="1" applyAlignment="1" applyProtection="1">
      <alignment horizontal="left" vertical="center"/>
      <protection locked="0"/>
    </xf>
    <xf numFmtId="0" fontId="5" fillId="0" borderId="18" xfId="1" applyFont="1" applyBorder="1" applyAlignment="1" applyProtection="1">
      <alignment horizontal="center" vertical="center"/>
      <protection locked="0"/>
    </xf>
    <xf numFmtId="0" fontId="5" fillId="0" borderId="31" xfId="1" applyFont="1" applyBorder="1" applyAlignment="1" applyProtection="1">
      <alignment horizontal="left" vertical="center" wrapText="1"/>
      <protection locked="0"/>
    </xf>
    <xf numFmtId="0" fontId="5" fillId="0" borderId="3" xfId="1" applyFont="1" applyBorder="1" applyAlignment="1" applyProtection="1">
      <alignment horizontal="left" vertical="center" wrapText="1"/>
      <protection locked="0"/>
    </xf>
    <xf numFmtId="0" fontId="5" fillId="0" borderId="32" xfId="1" applyFont="1" applyBorder="1" applyAlignment="1" applyProtection="1">
      <alignment horizontal="left" vertical="center" wrapText="1"/>
      <protection locked="0"/>
    </xf>
    <xf numFmtId="0" fontId="5" fillId="0" borderId="14" xfId="1" applyFont="1" applyBorder="1" applyAlignment="1" applyProtection="1">
      <alignment horizontal="center" vertical="center"/>
      <protection locked="0"/>
    </xf>
    <xf numFmtId="0" fontId="5" fillId="4" borderId="5" xfId="1" applyFont="1" applyFill="1" applyBorder="1" applyAlignment="1" applyProtection="1">
      <alignment horizontal="center" vertical="center"/>
      <protection locked="0"/>
    </xf>
    <xf numFmtId="0" fontId="5" fillId="4" borderId="6" xfId="1" applyFont="1" applyFill="1" applyBorder="1" applyAlignment="1" applyProtection="1">
      <alignment horizontal="center" vertical="center"/>
      <protection locked="0"/>
    </xf>
    <xf numFmtId="0" fontId="5" fillId="4" borderId="7" xfId="1" applyFont="1" applyFill="1" applyBorder="1" applyAlignment="1" applyProtection="1">
      <alignment horizontal="center" vertical="center"/>
      <protection locked="0"/>
    </xf>
    <xf numFmtId="0" fontId="5" fillId="4" borderId="33" xfId="1" applyFont="1" applyFill="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12" fillId="0" borderId="0" xfId="1" applyFont="1" applyAlignment="1" applyProtection="1">
      <alignment horizontal="left" vertical="top"/>
      <protection locked="0"/>
    </xf>
    <xf numFmtId="0" fontId="11" fillId="0" borderId="35" xfId="1" applyFont="1" applyBorder="1" applyAlignment="1" applyProtection="1">
      <alignment horizontal="right" vertical="top"/>
      <protection locked="0"/>
    </xf>
    <xf numFmtId="0" fontId="13" fillId="0" borderId="0" xfId="1" applyFont="1" applyAlignment="1" applyProtection="1">
      <alignment horizontal="left" vertical="top"/>
      <protection locked="0"/>
    </xf>
    <xf numFmtId="0" fontId="5" fillId="0" borderId="36" xfId="1" applyFont="1" applyBorder="1" applyAlignment="1" applyProtection="1">
      <alignment horizontal="left" vertical="center" wrapText="1"/>
      <protection locked="0"/>
    </xf>
    <xf numFmtId="0" fontId="5" fillId="0" borderId="35" xfId="1" applyFont="1" applyBorder="1" applyAlignment="1" applyProtection="1">
      <alignment horizontal="left" vertical="center" wrapText="1"/>
      <protection locked="0"/>
    </xf>
    <xf numFmtId="0" fontId="5" fillId="0" borderId="37" xfId="1" applyFont="1" applyBorder="1" applyAlignment="1" applyProtection="1">
      <alignment horizontal="left" vertical="center" wrapText="1"/>
      <protection locked="0"/>
    </xf>
    <xf numFmtId="0" fontId="9" fillId="0" borderId="8" xfId="1" applyFont="1" applyBorder="1" applyAlignment="1" applyProtection="1">
      <alignment horizontal="center"/>
      <protection locked="0"/>
    </xf>
    <xf numFmtId="0" fontId="5" fillId="0" borderId="38" xfId="1" applyFont="1" applyBorder="1" applyAlignment="1" applyProtection="1">
      <alignment horizontal="center" vertical="center"/>
      <protection locked="0"/>
    </xf>
    <xf numFmtId="0" fontId="9" fillId="0" borderId="13" xfId="1" applyFont="1" applyBorder="1" applyAlignment="1" applyProtection="1">
      <alignment horizontal="center"/>
      <protection locked="0"/>
    </xf>
    <xf numFmtId="0" fontId="11" fillId="0" borderId="35" xfId="1" applyFont="1" applyBorder="1" applyAlignment="1" applyProtection="1">
      <alignment horizontal="right" vertical="top"/>
      <protection locked="0"/>
    </xf>
    <xf numFmtId="0" fontId="5" fillId="2" borderId="5"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9" fillId="2" borderId="39" xfId="1" applyFont="1" applyFill="1" applyBorder="1" applyProtection="1">
      <alignment vertical="center"/>
      <protection locked="0"/>
    </xf>
    <xf numFmtId="0" fontId="9" fillId="2" borderId="40" xfId="1" applyFont="1" applyFill="1" applyBorder="1" applyProtection="1">
      <alignment vertical="center"/>
      <protection locked="0"/>
    </xf>
    <xf numFmtId="0" fontId="5" fillId="0" borderId="41" xfId="1" applyFont="1" applyBorder="1" applyAlignment="1" applyProtection="1">
      <alignment horizontal="center" vertical="center"/>
      <protection locked="0"/>
    </xf>
    <xf numFmtId="0" fontId="9" fillId="0" borderId="42" xfId="1" applyFont="1" applyBorder="1" applyAlignment="1" applyProtection="1">
      <alignment horizontal="center" vertical="center"/>
      <protection locked="0"/>
    </xf>
    <xf numFmtId="0" fontId="9" fillId="2" borderId="43" xfId="1" applyFont="1" applyFill="1" applyBorder="1" applyProtection="1">
      <alignment vertical="center"/>
      <protection locked="0"/>
    </xf>
    <xf numFmtId="0" fontId="9" fillId="2" borderId="44" xfId="1" applyFont="1" applyFill="1" applyBorder="1" applyProtection="1">
      <alignment vertical="center"/>
      <protection locked="0"/>
    </xf>
    <xf numFmtId="0" fontId="5" fillId="0" borderId="43" xfId="1" applyFont="1" applyBorder="1" applyAlignment="1" applyProtection="1">
      <alignment horizontal="center" vertical="center"/>
      <protection locked="0"/>
    </xf>
    <xf numFmtId="0" fontId="5" fillId="0" borderId="45" xfId="1" applyFont="1" applyBorder="1" applyAlignment="1" applyProtection="1">
      <alignment horizontal="center" vertical="center"/>
      <protection locked="0"/>
    </xf>
    <xf numFmtId="0" fontId="9" fillId="0" borderId="46" xfId="1" applyFont="1" applyBorder="1" applyAlignment="1" applyProtection="1">
      <alignment horizontal="center" vertical="center"/>
      <protection locked="0"/>
    </xf>
    <xf numFmtId="0" fontId="9" fillId="2" borderId="47" xfId="1" applyFont="1" applyFill="1" applyBorder="1" applyProtection="1">
      <alignment vertical="center"/>
      <protection locked="0"/>
    </xf>
    <xf numFmtId="0" fontId="9" fillId="2" borderId="48" xfId="1" applyFont="1" applyFill="1" applyBorder="1" applyProtection="1">
      <alignment vertical="center"/>
      <protection locked="0"/>
    </xf>
    <xf numFmtId="0" fontId="5" fillId="0" borderId="47" xfId="1" applyFont="1" applyBorder="1" applyAlignment="1" applyProtection="1">
      <alignment horizontal="center" vertical="center"/>
      <protection locked="0"/>
    </xf>
    <xf numFmtId="0" fontId="5" fillId="0" borderId="49" xfId="1" applyFont="1" applyBorder="1" applyAlignment="1" applyProtection="1">
      <alignment horizontal="center" vertical="center"/>
      <protection locked="0"/>
    </xf>
    <xf numFmtId="0" fontId="9" fillId="0" borderId="50" xfId="1" applyFont="1" applyBorder="1" applyAlignment="1" applyProtection="1">
      <alignment horizontal="center" vertical="center"/>
      <protection locked="0"/>
    </xf>
    <xf numFmtId="0" fontId="5" fillId="2" borderId="51" xfId="1" applyFont="1" applyFill="1" applyBorder="1" applyAlignment="1" applyProtection="1">
      <alignment horizontal="center" vertical="center" wrapText="1"/>
      <protection locked="0"/>
    </xf>
    <xf numFmtId="0" fontId="5" fillId="2" borderId="52" xfId="1" applyFont="1" applyFill="1" applyBorder="1" applyAlignment="1" applyProtection="1">
      <alignment horizontal="center" vertical="center" wrapText="1"/>
      <protection locked="0"/>
    </xf>
    <xf numFmtId="0" fontId="5" fillId="2" borderId="53" xfId="1" applyFont="1" applyFill="1" applyBorder="1" applyAlignment="1" applyProtection="1">
      <alignment horizontal="center" vertical="center" wrapText="1"/>
      <protection locked="0"/>
    </xf>
    <xf numFmtId="0" fontId="14" fillId="0" borderId="54" xfId="1" applyFont="1" applyBorder="1" applyAlignment="1" applyProtection="1">
      <alignment horizontal="center" vertical="center" wrapText="1"/>
      <protection locked="0"/>
    </xf>
    <xf numFmtId="0" fontId="14" fillId="0" borderId="35" xfId="1" applyFont="1" applyBorder="1" applyAlignment="1" applyProtection="1">
      <alignment horizontal="center" vertical="center" wrapText="1"/>
      <protection locked="0"/>
    </xf>
    <xf numFmtId="0" fontId="15" fillId="0" borderId="35" xfId="1" applyFont="1" applyBorder="1" applyAlignment="1" applyProtection="1">
      <alignment horizontal="center" wrapText="1"/>
      <protection locked="0"/>
    </xf>
    <xf numFmtId="0" fontId="15" fillId="0" borderId="35" xfId="1" applyFont="1" applyBorder="1" applyAlignment="1" applyProtection="1">
      <alignment horizontal="center" wrapText="1"/>
      <protection locked="0"/>
    </xf>
    <xf numFmtId="0" fontId="15" fillId="0" borderId="55" xfId="1" applyFont="1" applyBorder="1" applyAlignment="1" applyProtection="1">
      <alignment horizontal="center" wrapText="1"/>
      <protection locked="0"/>
    </xf>
    <xf numFmtId="0" fontId="14" fillId="0" borderId="56" xfId="1" applyFont="1" applyBorder="1" applyAlignment="1" applyProtection="1">
      <alignment horizontal="center" vertical="center" wrapText="1"/>
      <protection locked="0"/>
    </xf>
    <xf numFmtId="0" fontId="14" fillId="0" borderId="0" xfId="1" applyFont="1" applyAlignment="1" applyProtection="1">
      <alignment horizontal="center" vertical="center" wrapText="1"/>
      <protection locked="0"/>
    </xf>
    <xf numFmtId="0" fontId="15" fillId="0" borderId="0" xfId="1" applyFont="1" applyAlignment="1" applyProtection="1">
      <alignment horizontal="center" wrapText="1"/>
      <protection locked="0"/>
    </xf>
    <xf numFmtId="0" fontId="15" fillId="0" borderId="0" xfId="1" applyFont="1" applyAlignment="1" applyProtection="1">
      <alignment horizontal="center" wrapText="1"/>
      <protection locked="0"/>
    </xf>
    <xf numFmtId="0" fontId="15" fillId="0" borderId="57" xfId="1" applyFont="1" applyBorder="1" applyAlignment="1" applyProtection="1">
      <alignment horizontal="center" wrapText="1"/>
      <protection locked="0"/>
    </xf>
    <xf numFmtId="0" fontId="5" fillId="4" borderId="4" xfId="1" applyFont="1" applyFill="1" applyBorder="1" applyAlignment="1" applyProtection="1">
      <alignment horizontal="center" vertical="center"/>
      <protection locked="0"/>
    </xf>
    <xf numFmtId="0" fontId="14" fillId="0" borderId="58" xfId="1" applyFont="1" applyBorder="1" applyAlignment="1" applyProtection="1">
      <alignment horizontal="center" vertical="center" wrapText="1"/>
      <protection locked="0"/>
    </xf>
    <xf numFmtId="0" fontId="14" fillId="0" borderId="59" xfId="1" applyFont="1" applyBorder="1" applyAlignment="1" applyProtection="1">
      <alignment horizontal="center" vertical="center" wrapText="1"/>
      <protection locked="0"/>
    </xf>
    <xf numFmtId="0" fontId="15" fillId="0" borderId="59" xfId="1" applyFont="1" applyBorder="1" applyAlignment="1" applyProtection="1">
      <alignment horizontal="center" wrapText="1"/>
      <protection locked="0"/>
    </xf>
    <xf numFmtId="0" fontId="15" fillId="0" borderId="59" xfId="1" applyFont="1" applyBorder="1" applyAlignment="1" applyProtection="1">
      <alignment horizontal="center" wrapText="1"/>
      <protection locked="0"/>
    </xf>
    <xf numFmtId="0" fontId="15" fillId="0" borderId="60" xfId="1" applyFont="1" applyBorder="1" applyAlignment="1" applyProtection="1">
      <alignment horizontal="center" wrapText="1"/>
      <protection locked="0"/>
    </xf>
    <xf numFmtId="0" fontId="16" fillId="0" borderId="0" xfId="1" applyFont="1" applyAlignment="1" applyProtection="1">
      <alignment horizontal="left" vertical="top"/>
      <protection locked="0"/>
    </xf>
    <xf numFmtId="0" fontId="11" fillId="0" borderId="0" xfId="1" applyFont="1" applyAlignment="1" applyProtection="1">
      <alignment horizontal="right" vertical="top"/>
      <protection locked="0"/>
    </xf>
    <xf numFmtId="0" fontId="17" fillId="0" borderId="0" xfId="1" applyFont="1" applyAlignment="1" applyProtection="1">
      <alignment horizontal="left" vertical="top" wrapText="1"/>
      <protection locked="0"/>
    </xf>
  </cellXfs>
  <cellStyles count="2">
    <cellStyle name="標準" xfId="0" builtinId="0"/>
    <cellStyle name="標準 2" xfId="1" xr:uid="{654E8BDB-CA83-43E8-A783-AEDBA6F4D022}"/>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63500</xdr:colOff>
      <xdr:row>10</xdr:row>
      <xdr:rowOff>1047750</xdr:rowOff>
    </xdr:from>
    <xdr:to>
      <xdr:col>4</xdr:col>
      <xdr:colOff>254000</xdr:colOff>
      <xdr:row>10</xdr:row>
      <xdr:rowOff>1397000</xdr:rowOff>
    </xdr:to>
    <xdr:sp macro="" textlink="">
      <xdr:nvSpPr>
        <xdr:cNvPr id="2" name="楕円 1">
          <a:extLst>
            <a:ext uri="{FF2B5EF4-FFF2-40B4-BE49-F238E27FC236}">
              <a16:creationId xmlns:a16="http://schemas.microsoft.com/office/drawing/2014/main" id="{658783DD-7454-4AA7-B6EB-BE94B668FD1E}"/>
            </a:ext>
          </a:extLst>
        </xdr:cNvPr>
        <xdr:cNvSpPr/>
      </xdr:nvSpPr>
      <xdr:spPr>
        <a:xfrm>
          <a:off x="1187450" y="4905375"/>
          <a:ext cx="2228850" cy="349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396874</xdr:colOff>
      <xdr:row>20</xdr:row>
      <xdr:rowOff>1079500</xdr:rowOff>
    </xdr:from>
    <xdr:to>
      <xdr:col>5</xdr:col>
      <xdr:colOff>126999</xdr:colOff>
      <xdr:row>20</xdr:row>
      <xdr:rowOff>1476375</xdr:rowOff>
    </xdr:to>
    <xdr:sp macro="" textlink="">
      <xdr:nvSpPr>
        <xdr:cNvPr id="3" name="楕円 2">
          <a:extLst>
            <a:ext uri="{FF2B5EF4-FFF2-40B4-BE49-F238E27FC236}">
              <a16:creationId xmlns:a16="http://schemas.microsoft.com/office/drawing/2014/main" id="{E6FD0B5A-CD6E-4F54-BC68-851D6FD355CD}"/>
            </a:ext>
          </a:extLst>
        </xdr:cNvPr>
        <xdr:cNvSpPr/>
      </xdr:nvSpPr>
      <xdr:spPr>
        <a:xfrm>
          <a:off x="663574" y="10490200"/>
          <a:ext cx="3806825" cy="396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B77AD-38C0-4BE9-8F49-F47D443E5205}">
  <sheetPr>
    <tabColor rgb="FFFF0000"/>
    <pageSetUpPr fitToPage="1"/>
  </sheetPr>
  <dimension ref="A1:U134"/>
  <sheetViews>
    <sheetView tabSelected="1" view="pageBreakPreview" zoomScale="40" zoomScaleNormal="40" zoomScaleSheetLayoutView="40" workbookViewId="0">
      <selection activeCell="M9" sqref="M9:U9"/>
    </sheetView>
  </sheetViews>
  <sheetFormatPr defaultRowHeight="21" x14ac:dyDescent="0.4"/>
  <cols>
    <col min="1" max="1" width="3.5" style="3" customWidth="1"/>
    <col min="2" max="3" width="11.25" style="3" customWidth="1"/>
    <col min="4" max="7" width="15.5" style="3" customWidth="1"/>
    <col min="8" max="9" width="11.25" style="3" customWidth="1"/>
    <col min="10" max="10" width="4.75" style="3" customWidth="1"/>
    <col min="11" max="12" width="11.25" style="3" customWidth="1"/>
    <col min="13" max="19" width="9.875" style="3" customWidth="1"/>
    <col min="20" max="20" width="11.375" style="3" customWidth="1"/>
    <col min="21" max="21" width="10.75" style="3" customWidth="1"/>
    <col min="22" max="22" width="2" style="3" customWidth="1"/>
    <col min="23" max="256" width="9" style="3"/>
    <col min="257" max="257" width="3.5" style="3" customWidth="1"/>
    <col min="258" max="259" width="11.25" style="3" customWidth="1"/>
    <col min="260" max="263" width="15.5" style="3" customWidth="1"/>
    <col min="264" max="265" width="11.25" style="3" customWidth="1"/>
    <col min="266" max="266" width="4.75" style="3" customWidth="1"/>
    <col min="267" max="268" width="11.25" style="3" customWidth="1"/>
    <col min="269" max="275" width="9.875" style="3" customWidth="1"/>
    <col min="276" max="276" width="11.375" style="3" customWidth="1"/>
    <col min="277" max="277" width="10.75" style="3" customWidth="1"/>
    <col min="278" max="278" width="2" style="3" customWidth="1"/>
    <col min="279" max="512" width="9" style="3"/>
    <col min="513" max="513" width="3.5" style="3" customWidth="1"/>
    <col min="514" max="515" width="11.25" style="3" customWidth="1"/>
    <col min="516" max="519" width="15.5" style="3" customWidth="1"/>
    <col min="520" max="521" width="11.25" style="3" customWidth="1"/>
    <col min="522" max="522" width="4.75" style="3" customWidth="1"/>
    <col min="523" max="524" width="11.25" style="3" customWidth="1"/>
    <col min="525" max="531" width="9.875" style="3" customWidth="1"/>
    <col min="532" max="532" width="11.375" style="3" customWidth="1"/>
    <col min="533" max="533" width="10.75" style="3" customWidth="1"/>
    <col min="534" max="534" width="2" style="3" customWidth="1"/>
    <col min="535" max="768" width="9" style="3"/>
    <col min="769" max="769" width="3.5" style="3" customWidth="1"/>
    <col min="770" max="771" width="11.25" style="3" customWidth="1"/>
    <col min="772" max="775" width="15.5" style="3" customWidth="1"/>
    <col min="776" max="777" width="11.25" style="3" customWidth="1"/>
    <col min="778" max="778" width="4.75" style="3" customWidth="1"/>
    <col min="779" max="780" width="11.25" style="3" customWidth="1"/>
    <col min="781" max="787" width="9.875" style="3" customWidth="1"/>
    <col min="788" max="788" width="11.375" style="3" customWidth="1"/>
    <col min="789" max="789" width="10.75" style="3" customWidth="1"/>
    <col min="790" max="790" width="2" style="3" customWidth="1"/>
    <col min="791" max="1024" width="9" style="3"/>
    <col min="1025" max="1025" width="3.5" style="3" customWidth="1"/>
    <col min="1026" max="1027" width="11.25" style="3" customWidth="1"/>
    <col min="1028" max="1031" width="15.5" style="3" customWidth="1"/>
    <col min="1032" max="1033" width="11.25" style="3" customWidth="1"/>
    <col min="1034" max="1034" width="4.75" style="3" customWidth="1"/>
    <col min="1035" max="1036" width="11.25" style="3" customWidth="1"/>
    <col min="1037" max="1043" width="9.875" style="3" customWidth="1"/>
    <col min="1044" max="1044" width="11.375" style="3" customWidth="1"/>
    <col min="1045" max="1045" width="10.75" style="3" customWidth="1"/>
    <col min="1046" max="1046" width="2" style="3" customWidth="1"/>
    <col min="1047" max="1280" width="9" style="3"/>
    <col min="1281" max="1281" width="3.5" style="3" customWidth="1"/>
    <col min="1282" max="1283" width="11.25" style="3" customWidth="1"/>
    <col min="1284" max="1287" width="15.5" style="3" customWidth="1"/>
    <col min="1288" max="1289" width="11.25" style="3" customWidth="1"/>
    <col min="1290" max="1290" width="4.75" style="3" customWidth="1"/>
    <col min="1291" max="1292" width="11.25" style="3" customWidth="1"/>
    <col min="1293" max="1299" width="9.875" style="3" customWidth="1"/>
    <col min="1300" max="1300" width="11.375" style="3" customWidth="1"/>
    <col min="1301" max="1301" width="10.75" style="3" customWidth="1"/>
    <col min="1302" max="1302" width="2" style="3" customWidth="1"/>
    <col min="1303" max="1536" width="9" style="3"/>
    <col min="1537" max="1537" width="3.5" style="3" customWidth="1"/>
    <col min="1538" max="1539" width="11.25" style="3" customWidth="1"/>
    <col min="1540" max="1543" width="15.5" style="3" customWidth="1"/>
    <col min="1544" max="1545" width="11.25" style="3" customWidth="1"/>
    <col min="1546" max="1546" width="4.75" style="3" customWidth="1"/>
    <col min="1547" max="1548" width="11.25" style="3" customWidth="1"/>
    <col min="1549" max="1555" width="9.875" style="3" customWidth="1"/>
    <col min="1556" max="1556" width="11.375" style="3" customWidth="1"/>
    <col min="1557" max="1557" width="10.75" style="3" customWidth="1"/>
    <col min="1558" max="1558" width="2" style="3" customWidth="1"/>
    <col min="1559" max="1792" width="9" style="3"/>
    <col min="1793" max="1793" width="3.5" style="3" customWidth="1"/>
    <col min="1794" max="1795" width="11.25" style="3" customWidth="1"/>
    <col min="1796" max="1799" width="15.5" style="3" customWidth="1"/>
    <col min="1800" max="1801" width="11.25" style="3" customWidth="1"/>
    <col min="1802" max="1802" width="4.75" style="3" customWidth="1"/>
    <col min="1803" max="1804" width="11.25" style="3" customWidth="1"/>
    <col min="1805" max="1811" width="9.875" style="3" customWidth="1"/>
    <col min="1812" max="1812" width="11.375" style="3" customWidth="1"/>
    <col min="1813" max="1813" width="10.75" style="3" customWidth="1"/>
    <col min="1814" max="1814" width="2" style="3" customWidth="1"/>
    <col min="1815" max="2048" width="9" style="3"/>
    <col min="2049" max="2049" width="3.5" style="3" customWidth="1"/>
    <col min="2050" max="2051" width="11.25" style="3" customWidth="1"/>
    <col min="2052" max="2055" width="15.5" style="3" customWidth="1"/>
    <col min="2056" max="2057" width="11.25" style="3" customWidth="1"/>
    <col min="2058" max="2058" width="4.75" style="3" customWidth="1"/>
    <col min="2059" max="2060" width="11.25" style="3" customWidth="1"/>
    <col min="2061" max="2067" width="9.875" style="3" customWidth="1"/>
    <col min="2068" max="2068" width="11.375" style="3" customWidth="1"/>
    <col min="2069" max="2069" width="10.75" style="3" customWidth="1"/>
    <col min="2070" max="2070" width="2" style="3" customWidth="1"/>
    <col min="2071" max="2304" width="9" style="3"/>
    <col min="2305" max="2305" width="3.5" style="3" customWidth="1"/>
    <col min="2306" max="2307" width="11.25" style="3" customWidth="1"/>
    <col min="2308" max="2311" width="15.5" style="3" customWidth="1"/>
    <col min="2312" max="2313" width="11.25" style="3" customWidth="1"/>
    <col min="2314" max="2314" width="4.75" style="3" customWidth="1"/>
    <col min="2315" max="2316" width="11.25" style="3" customWidth="1"/>
    <col min="2317" max="2323" width="9.875" style="3" customWidth="1"/>
    <col min="2324" max="2324" width="11.375" style="3" customWidth="1"/>
    <col min="2325" max="2325" width="10.75" style="3" customWidth="1"/>
    <col min="2326" max="2326" width="2" style="3" customWidth="1"/>
    <col min="2327" max="2560" width="9" style="3"/>
    <col min="2561" max="2561" width="3.5" style="3" customWidth="1"/>
    <col min="2562" max="2563" width="11.25" style="3" customWidth="1"/>
    <col min="2564" max="2567" width="15.5" style="3" customWidth="1"/>
    <col min="2568" max="2569" width="11.25" style="3" customWidth="1"/>
    <col min="2570" max="2570" width="4.75" style="3" customWidth="1"/>
    <col min="2571" max="2572" width="11.25" style="3" customWidth="1"/>
    <col min="2573" max="2579" width="9.875" style="3" customWidth="1"/>
    <col min="2580" max="2580" width="11.375" style="3" customWidth="1"/>
    <col min="2581" max="2581" width="10.75" style="3" customWidth="1"/>
    <col min="2582" max="2582" width="2" style="3" customWidth="1"/>
    <col min="2583" max="2816" width="9" style="3"/>
    <col min="2817" max="2817" width="3.5" style="3" customWidth="1"/>
    <col min="2818" max="2819" width="11.25" style="3" customWidth="1"/>
    <col min="2820" max="2823" width="15.5" style="3" customWidth="1"/>
    <col min="2824" max="2825" width="11.25" style="3" customWidth="1"/>
    <col min="2826" max="2826" width="4.75" style="3" customWidth="1"/>
    <col min="2827" max="2828" width="11.25" style="3" customWidth="1"/>
    <col min="2829" max="2835" width="9.875" style="3" customWidth="1"/>
    <col min="2836" max="2836" width="11.375" style="3" customWidth="1"/>
    <col min="2837" max="2837" width="10.75" style="3" customWidth="1"/>
    <col min="2838" max="2838" width="2" style="3" customWidth="1"/>
    <col min="2839" max="3072" width="9" style="3"/>
    <col min="3073" max="3073" width="3.5" style="3" customWidth="1"/>
    <col min="3074" max="3075" width="11.25" style="3" customWidth="1"/>
    <col min="3076" max="3079" width="15.5" style="3" customWidth="1"/>
    <col min="3080" max="3081" width="11.25" style="3" customWidth="1"/>
    <col min="3082" max="3082" width="4.75" style="3" customWidth="1"/>
    <col min="3083" max="3084" width="11.25" style="3" customWidth="1"/>
    <col min="3085" max="3091" width="9.875" style="3" customWidth="1"/>
    <col min="3092" max="3092" width="11.375" style="3" customWidth="1"/>
    <col min="3093" max="3093" width="10.75" style="3" customWidth="1"/>
    <col min="3094" max="3094" width="2" style="3" customWidth="1"/>
    <col min="3095" max="3328" width="9" style="3"/>
    <col min="3329" max="3329" width="3.5" style="3" customWidth="1"/>
    <col min="3330" max="3331" width="11.25" style="3" customWidth="1"/>
    <col min="3332" max="3335" width="15.5" style="3" customWidth="1"/>
    <col min="3336" max="3337" width="11.25" style="3" customWidth="1"/>
    <col min="3338" max="3338" width="4.75" style="3" customWidth="1"/>
    <col min="3339" max="3340" width="11.25" style="3" customWidth="1"/>
    <col min="3341" max="3347" width="9.875" style="3" customWidth="1"/>
    <col min="3348" max="3348" width="11.375" style="3" customWidth="1"/>
    <col min="3349" max="3349" width="10.75" style="3" customWidth="1"/>
    <col min="3350" max="3350" width="2" style="3" customWidth="1"/>
    <col min="3351" max="3584" width="9" style="3"/>
    <col min="3585" max="3585" width="3.5" style="3" customWidth="1"/>
    <col min="3586" max="3587" width="11.25" style="3" customWidth="1"/>
    <col min="3588" max="3591" width="15.5" style="3" customWidth="1"/>
    <col min="3592" max="3593" width="11.25" style="3" customWidth="1"/>
    <col min="3594" max="3594" width="4.75" style="3" customWidth="1"/>
    <col min="3595" max="3596" width="11.25" style="3" customWidth="1"/>
    <col min="3597" max="3603" width="9.875" style="3" customWidth="1"/>
    <col min="3604" max="3604" width="11.375" style="3" customWidth="1"/>
    <col min="3605" max="3605" width="10.75" style="3" customWidth="1"/>
    <col min="3606" max="3606" width="2" style="3" customWidth="1"/>
    <col min="3607" max="3840" width="9" style="3"/>
    <col min="3841" max="3841" width="3.5" style="3" customWidth="1"/>
    <col min="3842" max="3843" width="11.25" style="3" customWidth="1"/>
    <col min="3844" max="3847" width="15.5" style="3" customWidth="1"/>
    <col min="3848" max="3849" width="11.25" style="3" customWidth="1"/>
    <col min="3850" max="3850" width="4.75" style="3" customWidth="1"/>
    <col min="3851" max="3852" width="11.25" style="3" customWidth="1"/>
    <col min="3853" max="3859" width="9.875" style="3" customWidth="1"/>
    <col min="3860" max="3860" width="11.375" style="3" customWidth="1"/>
    <col min="3861" max="3861" width="10.75" style="3" customWidth="1"/>
    <col min="3862" max="3862" width="2" style="3" customWidth="1"/>
    <col min="3863" max="4096" width="9" style="3"/>
    <col min="4097" max="4097" width="3.5" style="3" customWidth="1"/>
    <col min="4098" max="4099" width="11.25" style="3" customWidth="1"/>
    <col min="4100" max="4103" width="15.5" style="3" customWidth="1"/>
    <col min="4104" max="4105" width="11.25" style="3" customWidth="1"/>
    <col min="4106" max="4106" width="4.75" style="3" customWidth="1"/>
    <col min="4107" max="4108" width="11.25" style="3" customWidth="1"/>
    <col min="4109" max="4115" width="9.875" style="3" customWidth="1"/>
    <col min="4116" max="4116" width="11.375" style="3" customWidth="1"/>
    <col min="4117" max="4117" width="10.75" style="3" customWidth="1"/>
    <col min="4118" max="4118" width="2" style="3" customWidth="1"/>
    <col min="4119" max="4352" width="9" style="3"/>
    <col min="4353" max="4353" width="3.5" style="3" customWidth="1"/>
    <col min="4354" max="4355" width="11.25" style="3" customWidth="1"/>
    <col min="4356" max="4359" width="15.5" style="3" customWidth="1"/>
    <col min="4360" max="4361" width="11.25" style="3" customWidth="1"/>
    <col min="4362" max="4362" width="4.75" style="3" customWidth="1"/>
    <col min="4363" max="4364" width="11.25" style="3" customWidth="1"/>
    <col min="4365" max="4371" width="9.875" style="3" customWidth="1"/>
    <col min="4372" max="4372" width="11.375" style="3" customWidth="1"/>
    <col min="4373" max="4373" width="10.75" style="3" customWidth="1"/>
    <col min="4374" max="4374" width="2" style="3" customWidth="1"/>
    <col min="4375" max="4608" width="9" style="3"/>
    <col min="4609" max="4609" width="3.5" style="3" customWidth="1"/>
    <col min="4610" max="4611" width="11.25" style="3" customWidth="1"/>
    <col min="4612" max="4615" width="15.5" style="3" customWidth="1"/>
    <col min="4616" max="4617" width="11.25" style="3" customWidth="1"/>
    <col min="4618" max="4618" width="4.75" style="3" customWidth="1"/>
    <col min="4619" max="4620" width="11.25" style="3" customWidth="1"/>
    <col min="4621" max="4627" width="9.875" style="3" customWidth="1"/>
    <col min="4628" max="4628" width="11.375" style="3" customWidth="1"/>
    <col min="4629" max="4629" width="10.75" style="3" customWidth="1"/>
    <col min="4630" max="4630" width="2" style="3" customWidth="1"/>
    <col min="4631" max="4864" width="9" style="3"/>
    <col min="4865" max="4865" width="3.5" style="3" customWidth="1"/>
    <col min="4866" max="4867" width="11.25" style="3" customWidth="1"/>
    <col min="4868" max="4871" width="15.5" style="3" customWidth="1"/>
    <col min="4872" max="4873" width="11.25" style="3" customWidth="1"/>
    <col min="4874" max="4874" width="4.75" style="3" customWidth="1"/>
    <col min="4875" max="4876" width="11.25" style="3" customWidth="1"/>
    <col min="4877" max="4883" width="9.875" style="3" customWidth="1"/>
    <col min="4884" max="4884" width="11.375" style="3" customWidth="1"/>
    <col min="4885" max="4885" width="10.75" style="3" customWidth="1"/>
    <col min="4886" max="4886" width="2" style="3" customWidth="1"/>
    <col min="4887" max="5120" width="9" style="3"/>
    <col min="5121" max="5121" width="3.5" style="3" customWidth="1"/>
    <col min="5122" max="5123" width="11.25" style="3" customWidth="1"/>
    <col min="5124" max="5127" width="15.5" style="3" customWidth="1"/>
    <col min="5128" max="5129" width="11.25" style="3" customWidth="1"/>
    <col min="5130" max="5130" width="4.75" style="3" customWidth="1"/>
    <col min="5131" max="5132" width="11.25" style="3" customWidth="1"/>
    <col min="5133" max="5139" width="9.875" style="3" customWidth="1"/>
    <col min="5140" max="5140" width="11.375" style="3" customWidth="1"/>
    <col min="5141" max="5141" width="10.75" style="3" customWidth="1"/>
    <col min="5142" max="5142" width="2" style="3" customWidth="1"/>
    <col min="5143" max="5376" width="9" style="3"/>
    <col min="5377" max="5377" width="3.5" style="3" customWidth="1"/>
    <col min="5378" max="5379" width="11.25" style="3" customWidth="1"/>
    <col min="5380" max="5383" width="15.5" style="3" customWidth="1"/>
    <col min="5384" max="5385" width="11.25" style="3" customWidth="1"/>
    <col min="5386" max="5386" width="4.75" style="3" customWidth="1"/>
    <col min="5387" max="5388" width="11.25" style="3" customWidth="1"/>
    <col min="5389" max="5395" width="9.875" style="3" customWidth="1"/>
    <col min="5396" max="5396" width="11.375" style="3" customWidth="1"/>
    <col min="5397" max="5397" width="10.75" style="3" customWidth="1"/>
    <col min="5398" max="5398" width="2" style="3" customWidth="1"/>
    <col min="5399" max="5632" width="9" style="3"/>
    <col min="5633" max="5633" width="3.5" style="3" customWidth="1"/>
    <col min="5634" max="5635" width="11.25" style="3" customWidth="1"/>
    <col min="5636" max="5639" width="15.5" style="3" customWidth="1"/>
    <col min="5640" max="5641" width="11.25" style="3" customWidth="1"/>
    <col min="5642" max="5642" width="4.75" style="3" customWidth="1"/>
    <col min="5643" max="5644" width="11.25" style="3" customWidth="1"/>
    <col min="5645" max="5651" width="9.875" style="3" customWidth="1"/>
    <col min="5652" max="5652" width="11.375" style="3" customWidth="1"/>
    <col min="5653" max="5653" width="10.75" style="3" customWidth="1"/>
    <col min="5654" max="5654" width="2" style="3" customWidth="1"/>
    <col min="5655" max="5888" width="9" style="3"/>
    <col min="5889" max="5889" width="3.5" style="3" customWidth="1"/>
    <col min="5890" max="5891" width="11.25" style="3" customWidth="1"/>
    <col min="5892" max="5895" width="15.5" style="3" customWidth="1"/>
    <col min="5896" max="5897" width="11.25" style="3" customWidth="1"/>
    <col min="5898" max="5898" width="4.75" style="3" customWidth="1"/>
    <col min="5899" max="5900" width="11.25" style="3" customWidth="1"/>
    <col min="5901" max="5907" width="9.875" style="3" customWidth="1"/>
    <col min="5908" max="5908" width="11.375" style="3" customWidth="1"/>
    <col min="5909" max="5909" width="10.75" style="3" customWidth="1"/>
    <col min="5910" max="5910" width="2" style="3" customWidth="1"/>
    <col min="5911" max="6144" width="9" style="3"/>
    <col min="6145" max="6145" width="3.5" style="3" customWidth="1"/>
    <col min="6146" max="6147" width="11.25" style="3" customWidth="1"/>
    <col min="6148" max="6151" width="15.5" style="3" customWidth="1"/>
    <col min="6152" max="6153" width="11.25" style="3" customWidth="1"/>
    <col min="6154" max="6154" width="4.75" style="3" customWidth="1"/>
    <col min="6155" max="6156" width="11.25" style="3" customWidth="1"/>
    <col min="6157" max="6163" width="9.875" style="3" customWidth="1"/>
    <col min="6164" max="6164" width="11.375" style="3" customWidth="1"/>
    <col min="6165" max="6165" width="10.75" style="3" customWidth="1"/>
    <col min="6166" max="6166" width="2" style="3" customWidth="1"/>
    <col min="6167" max="6400" width="9" style="3"/>
    <col min="6401" max="6401" width="3.5" style="3" customWidth="1"/>
    <col min="6402" max="6403" width="11.25" style="3" customWidth="1"/>
    <col min="6404" max="6407" width="15.5" style="3" customWidth="1"/>
    <col min="6408" max="6409" width="11.25" style="3" customWidth="1"/>
    <col min="6410" max="6410" width="4.75" style="3" customWidth="1"/>
    <col min="6411" max="6412" width="11.25" style="3" customWidth="1"/>
    <col min="6413" max="6419" width="9.875" style="3" customWidth="1"/>
    <col min="6420" max="6420" width="11.375" style="3" customWidth="1"/>
    <col min="6421" max="6421" width="10.75" style="3" customWidth="1"/>
    <col min="6422" max="6422" width="2" style="3" customWidth="1"/>
    <col min="6423" max="6656" width="9" style="3"/>
    <col min="6657" max="6657" width="3.5" style="3" customWidth="1"/>
    <col min="6658" max="6659" width="11.25" style="3" customWidth="1"/>
    <col min="6660" max="6663" width="15.5" style="3" customWidth="1"/>
    <col min="6664" max="6665" width="11.25" style="3" customWidth="1"/>
    <col min="6666" max="6666" width="4.75" style="3" customWidth="1"/>
    <col min="6667" max="6668" width="11.25" style="3" customWidth="1"/>
    <col min="6669" max="6675" width="9.875" style="3" customWidth="1"/>
    <col min="6676" max="6676" width="11.375" style="3" customWidth="1"/>
    <col min="6677" max="6677" width="10.75" style="3" customWidth="1"/>
    <col min="6678" max="6678" width="2" style="3" customWidth="1"/>
    <col min="6679" max="6912" width="9" style="3"/>
    <col min="6913" max="6913" width="3.5" style="3" customWidth="1"/>
    <col min="6914" max="6915" width="11.25" style="3" customWidth="1"/>
    <col min="6916" max="6919" width="15.5" style="3" customWidth="1"/>
    <col min="6920" max="6921" width="11.25" style="3" customWidth="1"/>
    <col min="6922" max="6922" width="4.75" style="3" customWidth="1"/>
    <col min="6923" max="6924" width="11.25" style="3" customWidth="1"/>
    <col min="6925" max="6931" width="9.875" style="3" customWidth="1"/>
    <col min="6932" max="6932" width="11.375" style="3" customWidth="1"/>
    <col min="6933" max="6933" width="10.75" style="3" customWidth="1"/>
    <col min="6934" max="6934" width="2" style="3" customWidth="1"/>
    <col min="6935" max="7168" width="9" style="3"/>
    <col min="7169" max="7169" width="3.5" style="3" customWidth="1"/>
    <col min="7170" max="7171" width="11.25" style="3" customWidth="1"/>
    <col min="7172" max="7175" width="15.5" style="3" customWidth="1"/>
    <col min="7176" max="7177" width="11.25" style="3" customWidth="1"/>
    <col min="7178" max="7178" width="4.75" style="3" customWidth="1"/>
    <col min="7179" max="7180" width="11.25" style="3" customWidth="1"/>
    <col min="7181" max="7187" width="9.875" style="3" customWidth="1"/>
    <col min="7188" max="7188" width="11.375" style="3" customWidth="1"/>
    <col min="7189" max="7189" width="10.75" style="3" customWidth="1"/>
    <col min="7190" max="7190" width="2" style="3" customWidth="1"/>
    <col min="7191" max="7424" width="9" style="3"/>
    <col min="7425" max="7425" width="3.5" style="3" customWidth="1"/>
    <col min="7426" max="7427" width="11.25" style="3" customWidth="1"/>
    <col min="7428" max="7431" width="15.5" style="3" customWidth="1"/>
    <col min="7432" max="7433" width="11.25" style="3" customWidth="1"/>
    <col min="7434" max="7434" width="4.75" style="3" customWidth="1"/>
    <col min="7435" max="7436" width="11.25" style="3" customWidth="1"/>
    <col min="7437" max="7443" width="9.875" style="3" customWidth="1"/>
    <col min="7444" max="7444" width="11.375" style="3" customWidth="1"/>
    <col min="7445" max="7445" width="10.75" style="3" customWidth="1"/>
    <col min="7446" max="7446" width="2" style="3" customWidth="1"/>
    <col min="7447" max="7680" width="9" style="3"/>
    <col min="7681" max="7681" width="3.5" style="3" customWidth="1"/>
    <col min="7682" max="7683" width="11.25" style="3" customWidth="1"/>
    <col min="7684" max="7687" width="15.5" style="3" customWidth="1"/>
    <col min="7688" max="7689" width="11.25" style="3" customWidth="1"/>
    <col min="7690" max="7690" width="4.75" style="3" customWidth="1"/>
    <col min="7691" max="7692" width="11.25" style="3" customWidth="1"/>
    <col min="7693" max="7699" width="9.875" style="3" customWidth="1"/>
    <col min="7700" max="7700" width="11.375" style="3" customWidth="1"/>
    <col min="7701" max="7701" width="10.75" style="3" customWidth="1"/>
    <col min="7702" max="7702" width="2" style="3" customWidth="1"/>
    <col min="7703" max="7936" width="9" style="3"/>
    <col min="7937" max="7937" width="3.5" style="3" customWidth="1"/>
    <col min="7938" max="7939" width="11.25" style="3" customWidth="1"/>
    <col min="7940" max="7943" width="15.5" style="3" customWidth="1"/>
    <col min="7944" max="7945" width="11.25" style="3" customWidth="1"/>
    <col min="7946" max="7946" width="4.75" style="3" customWidth="1"/>
    <col min="7947" max="7948" width="11.25" style="3" customWidth="1"/>
    <col min="7949" max="7955" width="9.875" style="3" customWidth="1"/>
    <col min="7956" max="7956" width="11.375" style="3" customWidth="1"/>
    <col min="7957" max="7957" width="10.75" style="3" customWidth="1"/>
    <col min="7958" max="7958" width="2" style="3" customWidth="1"/>
    <col min="7959" max="8192" width="9" style="3"/>
    <col min="8193" max="8193" width="3.5" style="3" customWidth="1"/>
    <col min="8194" max="8195" width="11.25" style="3" customWidth="1"/>
    <col min="8196" max="8199" width="15.5" style="3" customWidth="1"/>
    <col min="8200" max="8201" width="11.25" style="3" customWidth="1"/>
    <col min="8202" max="8202" width="4.75" style="3" customWidth="1"/>
    <col min="8203" max="8204" width="11.25" style="3" customWidth="1"/>
    <col min="8205" max="8211" width="9.875" style="3" customWidth="1"/>
    <col min="8212" max="8212" width="11.375" style="3" customWidth="1"/>
    <col min="8213" max="8213" width="10.75" style="3" customWidth="1"/>
    <col min="8214" max="8214" width="2" style="3" customWidth="1"/>
    <col min="8215" max="8448" width="9" style="3"/>
    <col min="8449" max="8449" width="3.5" style="3" customWidth="1"/>
    <col min="8450" max="8451" width="11.25" style="3" customWidth="1"/>
    <col min="8452" max="8455" width="15.5" style="3" customWidth="1"/>
    <col min="8456" max="8457" width="11.25" style="3" customWidth="1"/>
    <col min="8458" max="8458" width="4.75" style="3" customWidth="1"/>
    <col min="8459" max="8460" width="11.25" style="3" customWidth="1"/>
    <col min="8461" max="8467" width="9.875" style="3" customWidth="1"/>
    <col min="8468" max="8468" width="11.375" style="3" customWidth="1"/>
    <col min="8469" max="8469" width="10.75" style="3" customWidth="1"/>
    <col min="8470" max="8470" width="2" style="3" customWidth="1"/>
    <col min="8471" max="8704" width="9" style="3"/>
    <col min="8705" max="8705" width="3.5" style="3" customWidth="1"/>
    <col min="8706" max="8707" width="11.25" style="3" customWidth="1"/>
    <col min="8708" max="8711" width="15.5" style="3" customWidth="1"/>
    <col min="8712" max="8713" width="11.25" style="3" customWidth="1"/>
    <col min="8714" max="8714" width="4.75" style="3" customWidth="1"/>
    <col min="8715" max="8716" width="11.25" style="3" customWidth="1"/>
    <col min="8717" max="8723" width="9.875" style="3" customWidth="1"/>
    <col min="8724" max="8724" width="11.375" style="3" customWidth="1"/>
    <col min="8725" max="8725" width="10.75" style="3" customWidth="1"/>
    <col min="8726" max="8726" width="2" style="3" customWidth="1"/>
    <col min="8727" max="8960" width="9" style="3"/>
    <col min="8961" max="8961" width="3.5" style="3" customWidth="1"/>
    <col min="8962" max="8963" width="11.25" style="3" customWidth="1"/>
    <col min="8964" max="8967" width="15.5" style="3" customWidth="1"/>
    <col min="8968" max="8969" width="11.25" style="3" customWidth="1"/>
    <col min="8970" max="8970" width="4.75" style="3" customWidth="1"/>
    <col min="8971" max="8972" width="11.25" style="3" customWidth="1"/>
    <col min="8973" max="8979" width="9.875" style="3" customWidth="1"/>
    <col min="8980" max="8980" width="11.375" style="3" customWidth="1"/>
    <col min="8981" max="8981" width="10.75" style="3" customWidth="1"/>
    <col min="8982" max="8982" width="2" style="3" customWidth="1"/>
    <col min="8983" max="9216" width="9" style="3"/>
    <col min="9217" max="9217" width="3.5" style="3" customWidth="1"/>
    <col min="9218" max="9219" width="11.25" style="3" customWidth="1"/>
    <col min="9220" max="9223" width="15.5" style="3" customWidth="1"/>
    <col min="9224" max="9225" width="11.25" style="3" customWidth="1"/>
    <col min="9226" max="9226" width="4.75" style="3" customWidth="1"/>
    <col min="9227" max="9228" width="11.25" style="3" customWidth="1"/>
    <col min="9229" max="9235" width="9.875" style="3" customWidth="1"/>
    <col min="9236" max="9236" width="11.375" style="3" customWidth="1"/>
    <col min="9237" max="9237" width="10.75" style="3" customWidth="1"/>
    <col min="9238" max="9238" width="2" style="3" customWidth="1"/>
    <col min="9239" max="9472" width="9" style="3"/>
    <col min="9473" max="9473" width="3.5" style="3" customWidth="1"/>
    <col min="9474" max="9475" width="11.25" style="3" customWidth="1"/>
    <col min="9476" max="9479" width="15.5" style="3" customWidth="1"/>
    <col min="9480" max="9481" width="11.25" style="3" customWidth="1"/>
    <col min="9482" max="9482" width="4.75" style="3" customWidth="1"/>
    <col min="9483" max="9484" width="11.25" style="3" customWidth="1"/>
    <col min="9485" max="9491" width="9.875" style="3" customWidth="1"/>
    <col min="9492" max="9492" width="11.375" style="3" customWidth="1"/>
    <col min="9493" max="9493" width="10.75" style="3" customWidth="1"/>
    <col min="9494" max="9494" width="2" style="3" customWidth="1"/>
    <col min="9495" max="9728" width="9" style="3"/>
    <col min="9729" max="9729" width="3.5" style="3" customWidth="1"/>
    <col min="9730" max="9731" width="11.25" style="3" customWidth="1"/>
    <col min="9732" max="9735" width="15.5" style="3" customWidth="1"/>
    <col min="9736" max="9737" width="11.25" style="3" customWidth="1"/>
    <col min="9738" max="9738" width="4.75" style="3" customWidth="1"/>
    <col min="9739" max="9740" width="11.25" style="3" customWidth="1"/>
    <col min="9741" max="9747" width="9.875" style="3" customWidth="1"/>
    <col min="9748" max="9748" width="11.375" style="3" customWidth="1"/>
    <col min="9749" max="9749" width="10.75" style="3" customWidth="1"/>
    <col min="9750" max="9750" width="2" style="3" customWidth="1"/>
    <col min="9751" max="9984" width="9" style="3"/>
    <col min="9985" max="9985" width="3.5" style="3" customWidth="1"/>
    <col min="9986" max="9987" width="11.25" style="3" customWidth="1"/>
    <col min="9988" max="9991" width="15.5" style="3" customWidth="1"/>
    <col min="9992" max="9993" width="11.25" style="3" customWidth="1"/>
    <col min="9994" max="9994" width="4.75" style="3" customWidth="1"/>
    <col min="9995" max="9996" width="11.25" style="3" customWidth="1"/>
    <col min="9997" max="10003" width="9.875" style="3" customWidth="1"/>
    <col min="10004" max="10004" width="11.375" style="3" customWidth="1"/>
    <col min="10005" max="10005" width="10.75" style="3" customWidth="1"/>
    <col min="10006" max="10006" width="2" style="3" customWidth="1"/>
    <col min="10007" max="10240" width="9" style="3"/>
    <col min="10241" max="10241" width="3.5" style="3" customWidth="1"/>
    <col min="10242" max="10243" width="11.25" style="3" customWidth="1"/>
    <col min="10244" max="10247" width="15.5" style="3" customWidth="1"/>
    <col min="10248" max="10249" width="11.25" style="3" customWidth="1"/>
    <col min="10250" max="10250" width="4.75" style="3" customWidth="1"/>
    <col min="10251" max="10252" width="11.25" style="3" customWidth="1"/>
    <col min="10253" max="10259" width="9.875" style="3" customWidth="1"/>
    <col min="10260" max="10260" width="11.375" style="3" customWidth="1"/>
    <col min="10261" max="10261" width="10.75" style="3" customWidth="1"/>
    <col min="10262" max="10262" width="2" style="3" customWidth="1"/>
    <col min="10263" max="10496" width="9" style="3"/>
    <col min="10497" max="10497" width="3.5" style="3" customWidth="1"/>
    <col min="10498" max="10499" width="11.25" style="3" customWidth="1"/>
    <col min="10500" max="10503" width="15.5" style="3" customWidth="1"/>
    <col min="10504" max="10505" width="11.25" style="3" customWidth="1"/>
    <col min="10506" max="10506" width="4.75" style="3" customWidth="1"/>
    <col min="10507" max="10508" width="11.25" style="3" customWidth="1"/>
    <col min="10509" max="10515" width="9.875" style="3" customWidth="1"/>
    <col min="10516" max="10516" width="11.375" style="3" customWidth="1"/>
    <col min="10517" max="10517" width="10.75" style="3" customWidth="1"/>
    <col min="10518" max="10518" width="2" style="3" customWidth="1"/>
    <col min="10519" max="10752" width="9" style="3"/>
    <col min="10753" max="10753" width="3.5" style="3" customWidth="1"/>
    <col min="10754" max="10755" width="11.25" style="3" customWidth="1"/>
    <col min="10756" max="10759" width="15.5" style="3" customWidth="1"/>
    <col min="10760" max="10761" width="11.25" style="3" customWidth="1"/>
    <col min="10762" max="10762" width="4.75" style="3" customWidth="1"/>
    <col min="10763" max="10764" width="11.25" style="3" customWidth="1"/>
    <col min="10765" max="10771" width="9.875" style="3" customWidth="1"/>
    <col min="10772" max="10772" width="11.375" style="3" customWidth="1"/>
    <col min="10773" max="10773" width="10.75" style="3" customWidth="1"/>
    <col min="10774" max="10774" width="2" style="3" customWidth="1"/>
    <col min="10775" max="11008" width="9" style="3"/>
    <col min="11009" max="11009" width="3.5" style="3" customWidth="1"/>
    <col min="11010" max="11011" width="11.25" style="3" customWidth="1"/>
    <col min="11012" max="11015" width="15.5" style="3" customWidth="1"/>
    <col min="11016" max="11017" width="11.25" style="3" customWidth="1"/>
    <col min="11018" max="11018" width="4.75" style="3" customWidth="1"/>
    <col min="11019" max="11020" width="11.25" style="3" customWidth="1"/>
    <col min="11021" max="11027" width="9.875" style="3" customWidth="1"/>
    <col min="11028" max="11028" width="11.375" style="3" customWidth="1"/>
    <col min="11029" max="11029" width="10.75" style="3" customWidth="1"/>
    <col min="11030" max="11030" width="2" style="3" customWidth="1"/>
    <col min="11031" max="11264" width="9" style="3"/>
    <col min="11265" max="11265" width="3.5" style="3" customWidth="1"/>
    <col min="11266" max="11267" width="11.25" style="3" customWidth="1"/>
    <col min="11268" max="11271" width="15.5" style="3" customWidth="1"/>
    <col min="11272" max="11273" width="11.25" style="3" customWidth="1"/>
    <col min="11274" max="11274" width="4.75" style="3" customWidth="1"/>
    <col min="11275" max="11276" width="11.25" style="3" customWidth="1"/>
    <col min="11277" max="11283" width="9.875" style="3" customWidth="1"/>
    <col min="11284" max="11284" width="11.375" style="3" customWidth="1"/>
    <col min="11285" max="11285" width="10.75" style="3" customWidth="1"/>
    <col min="11286" max="11286" width="2" style="3" customWidth="1"/>
    <col min="11287" max="11520" width="9" style="3"/>
    <col min="11521" max="11521" width="3.5" style="3" customWidth="1"/>
    <col min="11522" max="11523" width="11.25" style="3" customWidth="1"/>
    <col min="11524" max="11527" width="15.5" style="3" customWidth="1"/>
    <col min="11528" max="11529" width="11.25" style="3" customWidth="1"/>
    <col min="11530" max="11530" width="4.75" style="3" customWidth="1"/>
    <col min="11531" max="11532" width="11.25" style="3" customWidth="1"/>
    <col min="11533" max="11539" width="9.875" style="3" customWidth="1"/>
    <col min="11540" max="11540" width="11.375" style="3" customWidth="1"/>
    <col min="11541" max="11541" width="10.75" style="3" customWidth="1"/>
    <col min="11542" max="11542" width="2" style="3" customWidth="1"/>
    <col min="11543" max="11776" width="9" style="3"/>
    <col min="11777" max="11777" width="3.5" style="3" customWidth="1"/>
    <col min="11778" max="11779" width="11.25" style="3" customWidth="1"/>
    <col min="11780" max="11783" width="15.5" style="3" customWidth="1"/>
    <col min="11784" max="11785" width="11.25" style="3" customWidth="1"/>
    <col min="11786" max="11786" width="4.75" style="3" customWidth="1"/>
    <col min="11787" max="11788" width="11.25" style="3" customWidth="1"/>
    <col min="11789" max="11795" width="9.875" style="3" customWidth="1"/>
    <col min="11796" max="11796" width="11.375" style="3" customWidth="1"/>
    <col min="11797" max="11797" width="10.75" style="3" customWidth="1"/>
    <col min="11798" max="11798" width="2" style="3" customWidth="1"/>
    <col min="11799" max="12032" width="9" style="3"/>
    <col min="12033" max="12033" width="3.5" style="3" customWidth="1"/>
    <col min="12034" max="12035" width="11.25" style="3" customWidth="1"/>
    <col min="12036" max="12039" width="15.5" style="3" customWidth="1"/>
    <col min="12040" max="12041" width="11.25" style="3" customWidth="1"/>
    <col min="12042" max="12042" width="4.75" style="3" customWidth="1"/>
    <col min="12043" max="12044" width="11.25" style="3" customWidth="1"/>
    <col min="12045" max="12051" width="9.875" style="3" customWidth="1"/>
    <col min="12052" max="12052" width="11.375" style="3" customWidth="1"/>
    <col min="12053" max="12053" width="10.75" style="3" customWidth="1"/>
    <col min="12054" max="12054" width="2" style="3" customWidth="1"/>
    <col min="12055" max="12288" width="9" style="3"/>
    <col min="12289" max="12289" width="3.5" style="3" customWidth="1"/>
    <col min="12290" max="12291" width="11.25" style="3" customWidth="1"/>
    <col min="12292" max="12295" width="15.5" style="3" customWidth="1"/>
    <col min="12296" max="12297" width="11.25" style="3" customWidth="1"/>
    <col min="12298" max="12298" width="4.75" style="3" customWidth="1"/>
    <col min="12299" max="12300" width="11.25" style="3" customWidth="1"/>
    <col min="12301" max="12307" width="9.875" style="3" customWidth="1"/>
    <col min="12308" max="12308" width="11.375" style="3" customWidth="1"/>
    <col min="12309" max="12309" width="10.75" style="3" customWidth="1"/>
    <col min="12310" max="12310" width="2" style="3" customWidth="1"/>
    <col min="12311" max="12544" width="9" style="3"/>
    <col min="12545" max="12545" width="3.5" style="3" customWidth="1"/>
    <col min="12546" max="12547" width="11.25" style="3" customWidth="1"/>
    <col min="12548" max="12551" width="15.5" style="3" customWidth="1"/>
    <col min="12552" max="12553" width="11.25" style="3" customWidth="1"/>
    <col min="12554" max="12554" width="4.75" style="3" customWidth="1"/>
    <col min="12555" max="12556" width="11.25" style="3" customWidth="1"/>
    <col min="12557" max="12563" width="9.875" style="3" customWidth="1"/>
    <col min="12564" max="12564" width="11.375" style="3" customWidth="1"/>
    <col min="12565" max="12565" width="10.75" style="3" customWidth="1"/>
    <col min="12566" max="12566" width="2" style="3" customWidth="1"/>
    <col min="12567" max="12800" width="9" style="3"/>
    <col min="12801" max="12801" width="3.5" style="3" customWidth="1"/>
    <col min="12802" max="12803" width="11.25" style="3" customWidth="1"/>
    <col min="12804" max="12807" width="15.5" style="3" customWidth="1"/>
    <col min="12808" max="12809" width="11.25" style="3" customWidth="1"/>
    <col min="12810" max="12810" width="4.75" style="3" customWidth="1"/>
    <col min="12811" max="12812" width="11.25" style="3" customWidth="1"/>
    <col min="12813" max="12819" width="9.875" style="3" customWidth="1"/>
    <col min="12820" max="12820" width="11.375" style="3" customWidth="1"/>
    <col min="12821" max="12821" width="10.75" style="3" customWidth="1"/>
    <col min="12822" max="12822" width="2" style="3" customWidth="1"/>
    <col min="12823" max="13056" width="9" style="3"/>
    <col min="13057" max="13057" width="3.5" style="3" customWidth="1"/>
    <col min="13058" max="13059" width="11.25" style="3" customWidth="1"/>
    <col min="13060" max="13063" width="15.5" style="3" customWidth="1"/>
    <col min="13064" max="13065" width="11.25" style="3" customWidth="1"/>
    <col min="13066" max="13066" width="4.75" style="3" customWidth="1"/>
    <col min="13067" max="13068" width="11.25" style="3" customWidth="1"/>
    <col min="13069" max="13075" width="9.875" style="3" customWidth="1"/>
    <col min="13076" max="13076" width="11.375" style="3" customWidth="1"/>
    <col min="13077" max="13077" width="10.75" style="3" customWidth="1"/>
    <col min="13078" max="13078" width="2" style="3" customWidth="1"/>
    <col min="13079" max="13312" width="9" style="3"/>
    <col min="13313" max="13313" width="3.5" style="3" customWidth="1"/>
    <col min="13314" max="13315" width="11.25" style="3" customWidth="1"/>
    <col min="13316" max="13319" width="15.5" style="3" customWidth="1"/>
    <col min="13320" max="13321" width="11.25" style="3" customWidth="1"/>
    <col min="13322" max="13322" width="4.75" style="3" customWidth="1"/>
    <col min="13323" max="13324" width="11.25" style="3" customWidth="1"/>
    <col min="13325" max="13331" width="9.875" style="3" customWidth="1"/>
    <col min="13332" max="13332" width="11.375" style="3" customWidth="1"/>
    <col min="13333" max="13333" width="10.75" style="3" customWidth="1"/>
    <col min="13334" max="13334" width="2" style="3" customWidth="1"/>
    <col min="13335" max="13568" width="9" style="3"/>
    <col min="13569" max="13569" width="3.5" style="3" customWidth="1"/>
    <col min="13570" max="13571" width="11.25" style="3" customWidth="1"/>
    <col min="13572" max="13575" width="15.5" style="3" customWidth="1"/>
    <col min="13576" max="13577" width="11.25" style="3" customWidth="1"/>
    <col min="13578" max="13578" width="4.75" style="3" customWidth="1"/>
    <col min="13579" max="13580" width="11.25" style="3" customWidth="1"/>
    <col min="13581" max="13587" width="9.875" style="3" customWidth="1"/>
    <col min="13588" max="13588" width="11.375" style="3" customWidth="1"/>
    <col min="13589" max="13589" width="10.75" style="3" customWidth="1"/>
    <col min="13590" max="13590" width="2" style="3" customWidth="1"/>
    <col min="13591" max="13824" width="9" style="3"/>
    <col min="13825" max="13825" width="3.5" style="3" customWidth="1"/>
    <col min="13826" max="13827" width="11.25" style="3" customWidth="1"/>
    <col min="13828" max="13831" width="15.5" style="3" customWidth="1"/>
    <col min="13832" max="13833" width="11.25" style="3" customWidth="1"/>
    <col min="13834" max="13834" width="4.75" style="3" customWidth="1"/>
    <col min="13835" max="13836" width="11.25" style="3" customWidth="1"/>
    <col min="13837" max="13843" width="9.875" style="3" customWidth="1"/>
    <col min="13844" max="13844" width="11.375" style="3" customWidth="1"/>
    <col min="13845" max="13845" width="10.75" style="3" customWidth="1"/>
    <col min="13846" max="13846" width="2" style="3" customWidth="1"/>
    <col min="13847" max="14080" width="9" style="3"/>
    <col min="14081" max="14081" width="3.5" style="3" customWidth="1"/>
    <col min="14082" max="14083" width="11.25" style="3" customWidth="1"/>
    <col min="14084" max="14087" width="15.5" style="3" customWidth="1"/>
    <col min="14088" max="14089" width="11.25" style="3" customWidth="1"/>
    <col min="14090" max="14090" width="4.75" style="3" customWidth="1"/>
    <col min="14091" max="14092" width="11.25" style="3" customWidth="1"/>
    <col min="14093" max="14099" width="9.875" style="3" customWidth="1"/>
    <col min="14100" max="14100" width="11.375" style="3" customWidth="1"/>
    <col min="14101" max="14101" width="10.75" style="3" customWidth="1"/>
    <col min="14102" max="14102" width="2" style="3" customWidth="1"/>
    <col min="14103" max="14336" width="9" style="3"/>
    <col min="14337" max="14337" width="3.5" style="3" customWidth="1"/>
    <col min="14338" max="14339" width="11.25" style="3" customWidth="1"/>
    <col min="14340" max="14343" width="15.5" style="3" customWidth="1"/>
    <col min="14344" max="14345" width="11.25" style="3" customWidth="1"/>
    <col min="14346" max="14346" width="4.75" style="3" customWidth="1"/>
    <col min="14347" max="14348" width="11.25" style="3" customWidth="1"/>
    <col min="14349" max="14355" width="9.875" style="3" customWidth="1"/>
    <col min="14356" max="14356" width="11.375" style="3" customWidth="1"/>
    <col min="14357" max="14357" width="10.75" style="3" customWidth="1"/>
    <col min="14358" max="14358" width="2" style="3" customWidth="1"/>
    <col min="14359" max="14592" width="9" style="3"/>
    <col min="14593" max="14593" width="3.5" style="3" customWidth="1"/>
    <col min="14594" max="14595" width="11.25" style="3" customWidth="1"/>
    <col min="14596" max="14599" width="15.5" style="3" customWidth="1"/>
    <col min="14600" max="14601" width="11.25" style="3" customWidth="1"/>
    <col min="14602" max="14602" width="4.75" style="3" customWidth="1"/>
    <col min="14603" max="14604" width="11.25" style="3" customWidth="1"/>
    <col min="14605" max="14611" width="9.875" style="3" customWidth="1"/>
    <col min="14612" max="14612" width="11.375" style="3" customWidth="1"/>
    <col min="14613" max="14613" width="10.75" style="3" customWidth="1"/>
    <col min="14614" max="14614" width="2" style="3" customWidth="1"/>
    <col min="14615" max="14848" width="9" style="3"/>
    <col min="14849" max="14849" width="3.5" style="3" customWidth="1"/>
    <col min="14850" max="14851" width="11.25" style="3" customWidth="1"/>
    <col min="14852" max="14855" width="15.5" style="3" customWidth="1"/>
    <col min="14856" max="14857" width="11.25" style="3" customWidth="1"/>
    <col min="14858" max="14858" width="4.75" style="3" customWidth="1"/>
    <col min="14859" max="14860" width="11.25" style="3" customWidth="1"/>
    <col min="14861" max="14867" width="9.875" style="3" customWidth="1"/>
    <col min="14868" max="14868" width="11.375" style="3" customWidth="1"/>
    <col min="14869" max="14869" width="10.75" style="3" customWidth="1"/>
    <col min="14870" max="14870" width="2" style="3" customWidth="1"/>
    <col min="14871" max="15104" width="9" style="3"/>
    <col min="15105" max="15105" width="3.5" style="3" customWidth="1"/>
    <col min="15106" max="15107" width="11.25" style="3" customWidth="1"/>
    <col min="15108" max="15111" width="15.5" style="3" customWidth="1"/>
    <col min="15112" max="15113" width="11.25" style="3" customWidth="1"/>
    <col min="15114" max="15114" width="4.75" style="3" customWidth="1"/>
    <col min="15115" max="15116" width="11.25" style="3" customWidth="1"/>
    <col min="15117" max="15123" width="9.875" style="3" customWidth="1"/>
    <col min="15124" max="15124" width="11.375" style="3" customWidth="1"/>
    <col min="15125" max="15125" width="10.75" style="3" customWidth="1"/>
    <col min="15126" max="15126" width="2" style="3" customWidth="1"/>
    <col min="15127" max="15360" width="9" style="3"/>
    <col min="15361" max="15361" width="3.5" style="3" customWidth="1"/>
    <col min="15362" max="15363" width="11.25" style="3" customWidth="1"/>
    <col min="15364" max="15367" width="15.5" style="3" customWidth="1"/>
    <col min="15368" max="15369" width="11.25" style="3" customWidth="1"/>
    <col min="15370" max="15370" width="4.75" style="3" customWidth="1"/>
    <col min="15371" max="15372" width="11.25" style="3" customWidth="1"/>
    <col min="15373" max="15379" width="9.875" style="3" customWidth="1"/>
    <col min="15380" max="15380" width="11.375" style="3" customWidth="1"/>
    <col min="15381" max="15381" width="10.75" style="3" customWidth="1"/>
    <col min="15382" max="15382" width="2" style="3" customWidth="1"/>
    <col min="15383" max="15616" width="9" style="3"/>
    <col min="15617" max="15617" width="3.5" style="3" customWidth="1"/>
    <col min="15618" max="15619" width="11.25" style="3" customWidth="1"/>
    <col min="15620" max="15623" width="15.5" style="3" customWidth="1"/>
    <col min="15624" max="15625" width="11.25" style="3" customWidth="1"/>
    <col min="15626" max="15626" width="4.75" style="3" customWidth="1"/>
    <col min="15627" max="15628" width="11.25" style="3" customWidth="1"/>
    <col min="15629" max="15635" width="9.875" style="3" customWidth="1"/>
    <col min="15636" max="15636" width="11.375" style="3" customWidth="1"/>
    <col min="15637" max="15637" width="10.75" style="3" customWidth="1"/>
    <col min="15638" max="15638" width="2" style="3" customWidth="1"/>
    <col min="15639" max="15872" width="9" style="3"/>
    <col min="15873" max="15873" width="3.5" style="3" customWidth="1"/>
    <col min="15874" max="15875" width="11.25" style="3" customWidth="1"/>
    <col min="15876" max="15879" width="15.5" style="3" customWidth="1"/>
    <col min="15880" max="15881" width="11.25" style="3" customWidth="1"/>
    <col min="15882" max="15882" width="4.75" style="3" customWidth="1"/>
    <col min="15883" max="15884" width="11.25" style="3" customWidth="1"/>
    <col min="15885" max="15891" width="9.875" style="3" customWidth="1"/>
    <col min="15892" max="15892" width="11.375" style="3" customWidth="1"/>
    <col min="15893" max="15893" width="10.75" style="3" customWidth="1"/>
    <col min="15894" max="15894" width="2" style="3" customWidth="1"/>
    <col min="15895" max="16128" width="9" style="3"/>
    <col min="16129" max="16129" width="3.5" style="3" customWidth="1"/>
    <col min="16130" max="16131" width="11.25" style="3" customWidth="1"/>
    <col min="16132" max="16135" width="15.5" style="3" customWidth="1"/>
    <col min="16136" max="16137" width="11.25" style="3" customWidth="1"/>
    <col min="16138" max="16138" width="4.75" style="3" customWidth="1"/>
    <col min="16139" max="16140" width="11.25" style="3" customWidth="1"/>
    <col min="16141" max="16147" width="9.875" style="3" customWidth="1"/>
    <col min="16148" max="16148" width="11.375" style="3" customWidth="1"/>
    <col min="16149" max="16149" width="10.75" style="3" customWidth="1"/>
    <col min="16150" max="16150" width="2" style="3" customWidth="1"/>
    <col min="16151" max="16384" width="9" style="3"/>
  </cols>
  <sheetData>
    <row r="1" spans="2:21" ht="21.75" thickBot="1" x14ac:dyDescent="0.45">
      <c r="B1" s="1" t="s">
        <v>0</v>
      </c>
      <c r="C1" s="2"/>
      <c r="T1" s="4"/>
      <c r="U1" s="4"/>
    </row>
    <row r="2" spans="2:21" ht="6.75" customHeight="1" x14ac:dyDescent="0.4">
      <c r="T2" s="5"/>
      <c r="U2" s="5"/>
    </row>
    <row r="3" spans="2:21" ht="20.25" customHeight="1" x14ac:dyDescent="0.4">
      <c r="O3" s="6" t="s">
        <v>1</v>
      </c>
      <c r="P3" s="6"/>
      <c r="Q3" s="7" t="s">
        <v>2</v>
      </c>
      <c r="R3" s="7">
        <v>4</v>
      </c>
      <c r="S3" s="7" t="s">
        <v>3</v>
      </c>
      <c r="T3" s="7">
        <v>3</v>
      </c>
      <c r="U3" s="7" t="s">
        <v>4</v>
      </c>
    </row>
    <row r="4" spans="2:21" ht="7.5" customHeight="1" x14ac:dyDescent="0.4"/>
    <row r="5" spans="2:21" ht="46.5" customHeight="1" x14ac:dyDescent="0.4">
      <c r="B5" s="8" t="s">
        <v>5</v>
      </c>
      <c r="C5" s="8"/>
      <c r="D5" s="8"/>
      <c r="E5" s="8"/>
      <c r="F5" s="8"/>
      <c r="G5" s="8"/>
      <c r="H5" s="8"/>
      <c r="I5" s="8"/>
      <c r="J5" s="8"/>
      <c r="K5" s="8"/>
      <c r="L5" s="8"/>
      <c r="M5" s="8"/>
      <c r="N5" s="8"/>
      <c r="O5" s="8"/>
      <c r="P5" s="8"/>
      <c r="Q5" s="8"/>
      <c r="R5" s="8"/>
      <c r="S5" s="8"/>
      <c r="T5" s="8"/>
      <c r="U5" s="8"/>
    </row>
    <row r="6" spans="2:21" ht="19.5" customHeight="1" x14ac:dyDescent="0.4"/>
    <row r="7" spans="2:21" ht="54" customHeight="1" x14ac:dyDescent="0.4">
      <c r="B7" s="9" t="s">
        <v>6</v>
      </c>
      <c r="C7" s="9"/>
      <c r="D7" s="10" t="s">
        <v>7</v>
      </c>
      <c r="E7" s="10"/>
      <c r="F7" s="10"/>
      <c r="G7" s="10"/>
      <c r="H7" s="10"/>
      <c r="I7" s="10"/>
      <c r="K7" s="9" t="s">
        <v>8</v>
      </c>
      <c r="L7" s="9"/>
      <c r="M7" s="11" t="s">
        <v>9</v>
      </c>
      <c r="N7" s="11"/>
      <c r="O7" s="11"/>
      <c r="P7" s="11"/>
      <c r="Q7" s="11"/>
      <c r="R7" s="11"/>
      <c r="S7" s="11"/>
      <c r="T7" s="11"/>
      <c r="U7" s="11"/>
    </row>
    <row r="8" spans="2:21" ht="54" customHeight="1" x14ac:dyDescent="0.4">
      <c r="B8" s="9" t="s">
        <v>10</v>
      </c>
      <c r="C8" s="9"/>
      <c r="D8" s="10" t="s">
        <v>11</v>
      </c>
      <c r="E8" s="10"/>
      <c r="F8" s="10"/>
      <c r="G8" s="10"/>
      <c r="H8" s="10"/>
      <c r="I8" s="10"/>
      <c r="K8" s="9" t="s">
        <v>12</v>
      </c>
      <c r="L8" s="9"/>
      <c r="M8" s="10" t="s">
        <v>13</v>
      </c>
      <c r="N8" s="10"/>
      <c r="O8" s="10"/>
      <c r="P8" s="10"/>
      <c r="Q8" s="10"/>
      <c r="R8" s="10"/>
      <c r="S8" s="10"/>
      <c r="T8" s="10"/>
      <c r="U8" s="10"/>
    </row>
    <row r="9" spans="2:21" ht="54" customHeight="1" x14ac:dyDescent="0.4">
      <c r="B9" s="9" t="s">
        <v>14</v>
      </c>
      <c r="C9" s="9"/>
      <c r="D9" s="10" t="s">
        <v>15</v>
      </c>
      <c r="E9" s="10"/>
      <c r="F9" s="10"/>
      <c r="G9" s="10"/>
      <c r="H9" s="10"/>
      <c r="I9" s="10"/>
      <c r="K9" s="9" t="s">
        <v>16</v>
      </c>
      <c r="L9" s="9"/>
      <c r="M9" s="10" t="s">
        <v>17</v>
      </c>
      <c r="N9" s="10"/>
      <c r="O9" s="10"/>
      <c r="P9" s="10"/>
      <c r="Q9" s="10"/>
      <c r="R9" s="10"/>
      <c r="S9" s="10"/>
      <c r="T9" s="10"/>
      <c r="U9" s="10"/>
    </row>
    <row r="10" spans="2:21" ht="19.5" customHeight="1" x14ac:dyDescent="0.4"/>
    <row r="11" spans="2:21" ht="120" customHeight="1" thickBot="1" x14ac:dyDescent="0.45">
      <c r="B11" s="12" t="s">
        <v>18</v>
      </c>
      <c r="C11" s="13"/>
      <c r="D11" s="13"/>
      <c r="E11" s="13"/>
      <c r="F11" s="13"/>
      <c r="G11" s="13"/>
      <c r="H11" s="13"/>
      <c r="I11" s="14"/>
      <c r="K11" s="15" t="s">
        <v>19</v>
      </c>
      <c r="L11" s="13"/>
      <c r="M11" s="13"/>
      <c r="N11" s="13"/>
      <c r="O11" s="13"/>
      <c r="P11" s="13"/>
      <c r="Q11" s="13"/>
      <c r="R11" s="13"/>
      <c r="S11" s="13"/>
      <c r="T11" s="13"/>
      <c r="U11" s="14"/>
    </row>
    <row r="12" spans="2:21" ht="35.25" customHeight="1" thickBot="1" x14ac:dyDescent="0.45">
      <c r="B12" s="16" t="s">
        <v>20</v>
      </c>
      <c r="C12" s="16"/>
      <c r="D12" s="16"/>
      <c r="E12" s="16"/>
      <c r="F12" s="16"/>
      <c r="G12" s="16"/>
      <c r="H12" s="17" t="s">
        <v>21</v>
      </c>
      <c r="I12" s="18">
        <f>IF(H12="○",80,IF(H13="○",70,IF(H14="○",55,IF(H15="○",45,IF(H16="○",40,IF(H17="○",30,IF(H18="○",20,IF(H19="○",5,0))))))))</f>
        <v>40</v>
      </c>
      <c r="K12" s="19" t="s">
        <v>22</v>
      </c>
      <c r="L12" s="20" t="s">
        <v>23</v>
      </c>
      <c r="M12" s="21"/>
      <c r="N12" s="21"/>
      <c r="O12" s="21"/>
      <c r="P12" s="21"/>
      <c r="Q12" s="21"/>
      <c r="R12" s="21"/>
      <c r="S12" s="21"/>
      <c r="T12" s="22"/>
      <c r="U12" s="23">
        <f>IF(T36&gt;=8,35,IF(AND(T36&gt;=6,T36&lt;=7),25,IF(AND(T36&gt;=1,T36&lt;=5),15,0)))</f>
        <v>35</v>
      </c>
    </row>
    <row r="13" spans="2:21" ht="35.25" customHeight="1" x14ac:dyDescent="0.4">
      <c r="B13" s="16" t="s">
        <v>24</v>
      </c>
      <c r="C13" s="16"/>
      <c r="D13" s="16"/>
      <c r="E13" s="16"/>
      <c r="F13" s="16"/>
      <c r="G13" s="16"/>
      <c r="H13" s="17" t="s">
        <v>21</v>
      </c>
      <c r="I13" s="24"/>
      <c r="K13" s="25" t="s">
        <v>25</v>
      </c>
      <c r="L13" s="26"/>
      <c r="M13" s="26"/>
      <c r="N13" s="26"/>
      <c r="O13" s="26"/>
      <c r="P13" s="26"/>
      <c r="Q13" s="26"/>
      <c r="R13" s="26"/>
      <c r="S13" s="27"/>
      <c r="T13" s="28" t="s">
        <v>21</v>
      </c>
      <c r="U13" s="23"/>
    </row>
    <row r="14" spans="2:21" ht="35.25" customHeight="1" thickBot="1" x14ac:dyDescent="0.45">
      <c r="B14" s="16" t="s">
        <v>26</v>
      </c>
      <c r="C14" s="16"/>
      <c r="D14" s="16"/>
      <c r="E14" s="16"/>
      <c r="F14" s="16"/>
      <c r="G14" s="16"/>
      <c r="H14" s="17" t="s">
        <v>21</v>
      </c>
      <c r="I14" s="24"/>
      <c r="K14" s="29" t="s">
        <v>27</v>
      </c>
      <c r="L14" s="30"/>
      <c r="M14" s="30"/>
      <c r="N14" s="30"/>
      <c r="O14" s="30"/>
      <c r="P14" s="30"/>
      <c r="Q14" s="30"/>
      <c r="R14" s="30"/>
      <c r="S14" s="31"/>
      <c r="T14" s="32" t="s">
        <v>28</v>
      </c>
      <c r="U14" s="23"/>
    </row>
    <row r="15" spans="2:21" ht="35.25" customHeight="1" thickBot="1" x14ac:dyDescent="0.45">
      <c r="B15" s="16" t="s">
        <v>29</v>
      </c>
      <c r="C15" s="16"/>
      <c r="D15" s="16"/>
      <c r="E15" s="16"/>
      <c r="F15" s="16"/>
      <c r="G15" s="16"/>
      <c r="H15" s="17" t="s">
        <v>21</v>
      </c>
      <c r="I15" s="24"/>
      <c r="K15" s="19" t="s">
        <v>22</v>
      </c>
      <c r="L15" s="20" t="s">
        <v>30</v>
      </c>
      <c r="M15" s="21"/>
      <c r="N15" s="21"/>
      <c r="O15" s="21"/>
      <c r="P15" s="21"/>
      <c r="Q15" s="21"/>
      <c r="R15" s="21"/>
      <c r="S15" s="21"/>
      <c r="T15" s="22"/>
      <c r="U15" s="23"/>
    </row>
    <row r="16" spans="2:21" ht="35.25" customHeight="1" x14ac:dyDescent="0.4">
      <c r="B16" s="16" t="s">
        <v>31</v>
      </c>
      <c r="C16" s="16"/>
      <c r="D16" s="16"/>
      <c r="E16" s="16"/>
      <c r="F16" s="16"/>
      <c r="G16" s="16"/>
      <c r="H16" s="17" t="s">
        <v>28</v>
      </c>
      <c r="I16" s="24"/>
      <c r="K16" s="25" t="s">
        <v>32</v>
      </c>
      <c r="L16" s="26"/>
      <c r="M16" s="26"/>
      <c r="N16" s="26"/>
      <c r="O16" s="26"/>
      <c r="P16" s="26"/>
      <c r="Q16" s="26"/>
      <c r="R16" s="26"/>
      <c r="S16" s="27"/>
      <c r="T16" s="28" t="s">
        <v>28</v>
      </c>
      <c r="U16" s="23"/>
    </row>
    <row r="17" spans="2:21" ht="35.25" customHeight="1" thickBot="1" x14ac:dyDescent="0.45">
      <c r="B17" s="16" t="s">
        <v>33</v>
      </c>
      <c r="C17" s="16"/>
      <c r="D17" s="16"/>
      <c r="E17" s="16"/>
      <c r="F17" s="16"/>
      <c r="G17" s="16"/>
      <c r="H17" s="17" t="s">
        <v>21</v>
      </c>
      <c r="I17" s="24"/>
      <c r="K17" s="29" t="s">
        <v>34</v>
      </c>
      <c r="L17" s="30"/>
      <c r="M17" s="30"/>
      <c r="N17" s="30"/>
      <c r="O17" s="30"/>
      <c r="P17" s="30"/>
      <c r="Q17" s="30"/>
      <c r="R17" s="30"/>
      <c r="S17" s="31"/>
      <c r="T17" s="32" t="s">
        <v>21</v>
      </c>
      <c r="U17" s="23"/>
    </row>
    <row r="18" spans="2:21" ht="35.25" customHeight="1" thickBot="1" x14ac:dyDescent="0.45">
      <c r="B18" s="16" t="s">
        <v>35</v>
      </c>
      <c r="C18" s="16"/>
      <c r="D18" s="16"/>
      <c r="E18" s="16"/>
      <c r="F18" s="16"/>
      <c r="G18" s="16"/>
      <c r="H18" s="17" t="s">
        <v>21</v>
      </c>
      <c r="I18" s="24"/>
      <c r="K18" s="19" t="s">
        <v>22</v>
      </c>
      <c r="L18" s="20" t="s">
        <v>36</v>
      </c>
      <c r="M18" s="21"/>
      <c r="N18" s="21"/>
      <c r="O18" s="21"/>
      <c r="P18" s="21"/>
      <c r="Q18" s="21"/>
      <c r="R18" s="21"/>
      <c r="S18" s="21"/>
      <c r="T18" s="22"/>
      <c r="U18" s="23"/>
    </row>
    <row r="19" spans="2:21" ht="35.25" customHeight="1" x14ac:dyDescent="0.4">
      <c r="B19" s="16" t="s">
        <v>37</v>
      </c>
      <c r="C19" s="16"/>
      <c r="D19" s="16"/>
      <c r="E19" s="16"/>
      <c r="F19" s="16"/>
      <c r="G19" s="16"/>
      <c r="H19" s="17" t="s">
        <v>21</v>
      </c>
      <c r="I19" s="33" t="s">
        <v>38</v>
      </c>
      <c r="K19" s="25" t="s">
        <v>39</v>
      </c>
      <c r="L19" s="26"/>
      <c r="M19" s="26"/>
      <c r="N19" s="26"/>
      <c r="O19" s="26"/>
      <c r="P19" s="26"/>
      <c r="Q19" s="26"/>
      <c r="R19" s="26"/>
      <c r="S19" s="27"/>
      <c r="T19" s="28" t="s">
        <v>28</v>
      </c>
      <c r="U19" s="23"/>
    </row>
    <row r="20" spans="2:21" ht="35.25" customHeight="1" thickBot="1" x14ac:dyDescent="0.45">
      <c r="B20" s="34" t="s">
        <v>40</v>
      </c>
      <c r="C20" s="34"/>
      <c r="D20" s="34"/>
      <c r="E20" s="34"/>
      <c r="F20" s="34"/>
      <c r="G20" s="34"/>
      <c r="H20" s="34"/>
      <c r="I20" s="34"/>
      <c r="K20" s="29" t="s">
        <v>41</v>
      </c>
      <c r="L20" s="30"/>
      <c r="M20" s="30"/>
      <c r="N20" s="30"/>
      <c r="O20" s="30"/>
      <c r="P20" s="30"/>
      <c r="Q20" s="30"/>
      <c r="R20" s="30"/>
      <c r="S20" s="31"/>
      <c r="T20" s="32" t="s">
        <v>21</v>
      </c>
      <c r="U20" s="23"/>
    </row>
    <row r="21" spans="2:21" ht="127.5" customHeight="1" thickBot="1" x14ac:dyDescent="0.45">
      <c r="B21" s="12" t="s">
        <v>42</v>
      </c>
      <c r="C21" s="13"/>
      <c r="D21" s="13"/>
      <c r="E21" s="13"/>
      <c r="F21" s="13"/>
      <c r="G21" s="13"/>
      <c r="H21" s="13"/>
      <c r="I21" s="14"/>
      <c r="K21" s="19" t="s">
        <v>21</v>
      </c>
      <c r="L21" s="20" t="s">
        <v>43</v>
      </c>
      <c r="M21" s="21"/>
      <c r="N21" s="21"/>
      <c r="O21" s="21"/>
      <c r="P21" s="21"/>
      <c r="Q21" s="21"/>
      <c r="R21" s="21"/>
      <c r="S21" s="21"/>
      <c r="T21" s="22"/>
      <c r="U21" s="23"/>
    </row>
    <row r="22" spans="2:21" ht="35.25" customHeight="1" x14ac:dyDescent="0.4">
      <c r="B22" s="35" t="s">
        <v>44</v>
      </c>
      <c r="C22" s="35"/>
      <c r="D22" s="35"/>
      <c r="E22" s="35"/>
      <c r="F22" s="35"/>
      <c r="G22" s="35"/>
      <c r="H22" s="36" t="s">
        <v>21</v>
      </c>
      <c r="I22" s="18">
        <f>IF(H22="○",40,IF(H24="○",25,IF(H26="○",20,IF(H28="○",5,0))))</f>
        <v>5</v>
      </c>
      <c r="K22" s="37" t="s">
        <v>32</v>
      </c>
      <c r="L22" s="38"/>
      <c r="M22" s="38"/>
      <c r="N22" s="38"/>
      <c r="O22" s="38"/>
      <c r="P22" s="38"/>
      <c r="Q22" s="38"/>
      <c r="R22" s="38"/>
      <c r="S22" s="39"/>
      <c r="T22" s="40"/>
      <c r="U22" s="23"/>
    </row>
    <row r="23" spans="2:21" ht="35.25" customHeight="1" thickBot="1" x14ac:dyDescent="0.45">
      <c r="B23" s="35"/>
      <c r="C23" s="35"/>
      <c r="D23" s="35"/>
      <c r="E23" s="35"/>
      <c r="F23" s="35"/>
      <c r="G23" s="35"/>
      <c r="H23" s="36"/>
      <c r="I23" s="24"/>
      <c r="K23" s="29" t="s">
        <v>34</v>
      </c>
      <c r="L23" s="30"/>
      <c r="M23" s="30"/>
      <c r="N23" s="30"/>
      <c r="O23" s="30"/>
      <c r="P23" s="30"/>
      <c r="Q23" s="30"/>
      <c r="R23" s="30"/>
      <c r="S23" s="31"/>
      <c r="T23" s="41" t="s">
        <v>21</v>
      </c>
      <c r="U23" s="23"/>
    </row>
    <row r="24" spans="2:21" ht="35.25" customHeight="1" thickBot="1" x14ac:dyDescent="0.45">
      <c r="B24" s="42" t="s">
        <v>45</v>
      </c>
      <c r="C24" s="42"/>
      <c r="D24" s="42"/>
      <c r="E24" s="42"/>
      <c r="F24" s="42"/>
      <c r="G24" s="42"/>
      <c r="H24" s="36" t="s">
        <v>21</v>
      </c>
      <c r="I24" s="24"/>
      <c r="K24" s="19" t="s">
        <v>22</v>
      </c>
      <c r="L24" s="20" t="s">
        <v>46</v>
      </c>
      <c r="M24" s="21"/>
      <c r="N24" s="21"/>
      <c r="O24" s="21"/>
      <c r="P24" s="21"/>
      <c r="Q24" s="21"/>
      <c r="R24" s="21"/>
      <c r="S24" s="21"/>
      <c r="T24" s="22"/>
      <c r="U24" s="23"/>
    </row>
    <row r="25" spans="2:21" ht="35.25" customHeight="1" x14ac:dyDescent="0.4">
      <c r="B25" s="42"/>
      <c r="C25" s="42"/>
      <c r="D25" s="42"/>
      <c r="E25" s="42"/>
      <c r="F25" s="42"/>
      <c r="G25" s="42"/>
      <c r="H25" s="36"/>
      <c r="I25" s="24"/>
      <c r="K25" s="43" t="s">
        <v>47</v>
      </c>
      <c r="L25" s="44"/>
      <c r="M25" s="44"/>
      <c r="N25" s="44"/>
      <c r="O25" s="44"/>
      <c r="P25" s="44"/>
      <c r="Q25" s="44"/>
      <c r="R25" s="44"/>
      <c r="S25" s="45"/>
      <c r="T25" s="46" t="s">
        <v>28</v>
      </c>
      <c r="U25" s="23"/>
    </row>
    <row r="26" spans="2:21" ht="35.25" customHeight="1" thickBot="1" x14ac:dyDescent="0.45">
      <c r="B26" s="42" t="s">
        <v>48</v>
      </c>
      <c r="C26" s="42"/>
      <c r="D26" s="42"/>
      <c r="E26" s="42"/>
      <c r="F26" s="42"/>
      <c r="G26" s="42"/>
      <c r="H26" s="36" t="s">
        <v>21</v>
      </c>
      <c r="I26" s="24"/>
      <c r="K26" s="43"/>
      <c r="L26" s="44"/>
      <c r="M26" s="44"/>
      <c r="N26" s="44"/>
      <c r="O26" s="44"/>
      <c r="P26" s="44"/>
      <c r="Q26" s="44"/>
      <c r="R26" s="44"/>
      <c r="S26" s="45"/>
      <c r="T26" s="47"/>
      <c r="U26" s="23"/>
    </row>
    <row r="27" spans="2:21" ht="35.25" customHeight="1" thickBot="1" x14ac:dyDescent="0.45">
      <c r="B27" s="42"/>
      <c r="C27" s="42"/>
      <c r="D27" s="42"/>
      <c r="E27" s="42"/>
      <c r="F27" s="42"/>
      <c r="G27" s="42"/>
      <c r="H27" s="36"/>
      <c r="I27" s="24"/>
      <c r="K27" s="19" t="s">
        <v>21</v>
      </c>
      <c r="L27" s="20" t="s">
        <v>49</v>
      </c>
      <c r="M27" s="21"/>
      <c r="N27" s="21"/>
      <c r="O27" s="21"/>
      <c r="P27" s="21"/>
      <c r="Q27" s="21"/>
      <c r="R27" s="21"/>
      <c r="S27" s="21"/>
      <c r="T27" s="22"/>
      <c r="U27" s="23"/>
    </row>
    <row r="28" spans="2:21" ht="35.25" customHeight="1" x14ac:dyDescent="0.4">
      <c r="B28" s="42" t="s">
        <v>50</v>
      </c>
      <c r="C28" s="42"/>
      <c r="D28" s="42"/>
      <c r="E28" s="42"/>
      <c r="F28" s="42"/>
      <c r="G28" s="42"/>
      <c r="H28" s="36" t="s">
        <v>28</v>
      </c>
      <c r="I28" s="24"/>
      <c r="K28" s="43" t="s">
        <v>51</v>
      </c>
      <c r="L28" s="44"/>
      <c r="M28" s="44"/>
      <c r="N28" s="44"/>
      <c r="O28" s="44"/>
      <c r="P28" s="44"/>
      <c r="Q28" s="44"/>
      <c r="R28" s="44"/>
      <c r="S28" s="45"/>
      <c r="T28" s="46"/>
      <c r="U28" s="23"/>
    </row>
    <row r="29" spans="2:21" ht="35.25" customHeight="1" thickBot="1" x14ac:dyDescent="0.45">
      <c r="B29" s="42"/>
      <c r="C29" s="42"/>
      <c r="D29" s="42"/>
      <c r="E29" s="42"/>
      <c r="F29" s="42"/>
      <c r="G29" s="42"/>
      <c r="H29" s="36"/>
      <c r="I29" s="33" t="s">
        <v>38</v>
      </c>
      <c r="K29" s="43"/>
      <c r="L29" s="44"/>
      <c r="M29" s="44"/>
      <c r="N29" s="44"/>
      <c r="O29" s="44"/>
      <c r="P29" s="44"/>
      <c r="Q29" s="44"/>
      <c r="R29" s="44"/>
      <c r="S29" s="45"/>
      <c r="T29" s="47"/>
      <c r="U29" s="23"/>
    </row>
    <row r="30" spans="2:21" ht="35.25" customHeight="1" thickBot="1" x14ac:dyDescent="0.45">
      <c r="B30" s="34" t="s">
        <v>52</v>
      </c>
      <c r="C30" s="34"/>
      <c r="D30" s="34"/>
      <c r="E30" s="34"/>
      <c r="F30" s="34"/>
      <c r="G30" s="34"/>
      <c r="H30" s="34"/>
      <c r="I30" s="34"/>
      <c r="K30" s="19" t="s">
        <v>21</v>
      </c>
      <c r="L30" s="20" t="s">
        <v>53</v>
      </c>
      <c r="M30" s="21"/>
      <c r="N30" s="21"/>
      <c r="O30" s="21"/>
      <c r="P30" s="21"/>
      <c r="Q30" s="21"/>
      <c r="R30" s="21"/>
      <c r="S30" s="21"/>
      <c r="T30" s="22"/>
      <c r="U30" s="23"/>
    </row>
    <row r="31" spans="2:21" ht="35.25" customHeight="1" thickBot="1" x14ac:dyDescent="0.45">
      <c r="B31" s="48" t="s">
        <v>54</v>
      </c>
      <c r="C31" s="48"/>
      <c r="D31" s="48"/>
      <c r="E31" s="48"/>
      <c r="F31" s="48"/>
      <c r="G31" s="48"/>
      <c r="H31" s="49"/>
      <c r="I31" s="48"/>
      <c r="K31" s="43" t="s">
        <v>55</v>
      </c>
      <c r="L31" s="44"/>
      <c r="M31" s="44"/>
      <c r="N31" s="44"/>
      <c r="O31" s="44"/>
      <c r="P31" s="44"/>
      <c r="Q31" s="44"/>
      <c r="R31" s="44"/>
      <c r="S31" s="45"/>
      <c r="T31" s="46" t="s">
        <v>21</v>
      </c>
      <c r="U31" s="23"/>
    </row>
    <row r="32" spans="2:21" ht="35.25" customHeight="1" thickBot="1" x14ac:dyDescent="0.45">
      <c r="B32" s="19" t="s">
        <v>22</v>
      </c>
      <c r="C32" s="20" t="s">
        <v>56</v>
      </c>
      <c r="D32" s="21"/>
      <c r="E32" s="21"/>
      <c r="F32" s="21"/>
      <c r="G32" s="21"/>
      <c r="H32" s="22"/>
      <c r="I32" s="23">
        <f>IF(H56&gt;=8,35,IF(AND(H56&gt;=6,H56&lt;=7),25,IF(AND(H56&gt;=1,H56&lt;=5),15,0)))</f>
        <v>35</v>
      </c>
      <c r="K32" s="43"/>
      <c r="L32" s="44"/>
      <c r="M32" s="44"/>
      <c r="N32" s="44"/>
      <c r="O32" s="44"/>
      <c r="P32" s="44"/>
      <c r="Q32" s="44"/>
      <c r="R32" s="44"/>
      <c r="S32" s="45"/>
      <c r="T32" s="47"/>
      <c r="U32" s="23"/>
    </row>
    <row r="33" spans="2:21" ht="35.25" customHeight="1" thickBot="1" x14ac:dyDescent="0.45">
      <c r="B33" s="50" t="s">
        <v>57</v>
      </c>
      <c r="C33" s="50"/>
      <c r="D33" s="50"/>
      <c r="E33" s="50"/>
      <c r="F33" s="50"/>
      <c r="G33" s="50"/>
      <c r="H33" s="51" t="s">
        <v>21</v>
      </c>
      <c r="I33" s="23"/>
      <c r="K33" s="19" t="s">
        <v>22</v>
      </c>
      <c r="L33" s="20" t="s">
        <v>58</v>
      </c>
      <c r="M33" s="21"/>
      <c r="N33" s="21"/>
      <c r="O33" s="21"/>
      <c r="P33" s="21"/>
      <c r="Q33" s="21"/>
      <c r="R33" s="21"/>
      <c r="S33" s="21"/>
      <c r="T33" s="22"/>
      <c r="U33" s="23"/>
    </row>
    <row r="34" spans="2:21" ht="35.25" customHeight="1" thickBot="1" x14ac:dyDescent="0.45">
      <c r="B34" s="52" t="s">
        <v>59</v>
      </c>
      <c r="C34" s="52"/>
      <c r="D34" s="52"/>
      <c r="E34" s="52"/>
      <c r="F34" s="52"/>
      <c r="G34" s="52"/>
      <c r="H34" s="53" t="s">
        <v>28</v>
      </c>
      <c r="I34" s="23"/>
      <c r="K34" s="43" t="s">
        <v>60</v>
      </c>
      <c r="L34" s="44"/>
      <c r="M34" s="44"/>
      <c r="N34" s="44"/>
      <c r="O34" s="44"/>
      <c r="P34" s="44"/>
      <c r="Q34" s="44"/>
      <c r="R34" s="44"/>
      <c r="S34" s="45"/>
      <c r="T34" s="46" t="s">
        <v>28</v>
      </c>
      <c r="U34" s="23"/>
    </row>
    <row r="35" spans="2:21" ht="35.25" customHeight="1" thickBot="1" x14ac:dyDescent="0.45">
      <c r="B35" s="19"/>
      <c r="C35" s="20" t="s">
        <v>61</v>
      </c>
      <c r="D35" s="21"/>
      <c r="E35" s="21"/>
      <c r="F35" s="21"/>
      <c r="G35" s="21"/>
      <c r="H35" s="22"/>
      <c r="I35" s="23"/>
      <c r="K35" s="54"/>
      <c r="L35" s="55"/>
      <c r="M35" s="55"/>
      <c r="N35" s="55"/>
      <c r="O35" s="55"/>
      <c r="P35" s="55"/>
      <c r="Q35" s="55"/>
      <c r="R35" s="55"/>
      <c r="S35" s="56"/>
      <c r="T35" s="47"/>
      <c r="U35" s="18"/>
    </row>
    <row r="36" spans="2:21" ht="35.25" customHeight="1" x14ac:dyDescent="0.4">
      <c r="B36" s="50" t="s">
        <v>57</v>
      </c>
      <c r="C36" s="50"/>
      <c r="D36" s="50"/>
      <c r="E36" s="50"/>
      <c r="F36" s="50"/>
      <c r="G36" s="50"/>
      <c r="H36" s="57" t="s">
        <v>21</v>
      </c>
      <c r="I36" s="23"/>
      <c r="K36" s="58" t="s">
        <v>62</v>
      </c>
      <c r="L36" s="59"/>
      <c r="M36" s="59"/>
      <c r="N36" s="59"/>
      <c r="O36" s="59"/>
      <c r="P36" s="59"/>
      <c r="Q36" s="59"/>
      <c r="R36" s="59"/>
      <c r="S36" s="60"/>
      <c r="T36" s="61">
        <f>((COUNTIF(T13,"○")+COUNTIF(T16,"○")+COUNTIF(T19,"○")+COUNTIF(T22,"○"))+((COUNTIF(T14,"○")+COUNTIF(T17,"○")+COUNTIF(T20,"○")+COUNTIF(T23,"○")+COUNTIF(T25,"○")+COUNTIF(T28,"○")+COUNTIF(T31,"○")+COUNTIF(T34,"○"))*2))</f>
        <v>8</v>
      </c>
      <c r="U36" s="33" t="s">
        <v>38</v>
      </c>
    </row>
    <row r="37" spans="2:21" ht="35.25" customHeight="1" thickBot="1" x14ac:dyDescent="0.45">
      <c r="B37" s="52" t="s">
        <v>59</v>
      </c>
      <c r="C37" s="52"/>
      <c r="D37" s="52"/>
      <c r="E37" s="52"/>
      <c r="F37" s="52"/>
      <c r="G37" s="52"/>
      <c r="H37" s="62" t="s">
        <v>21</v>
      </c>
      <c r="I37" s="23"/>
      <c r="K37" s="63" t="s">
        <v>63</v>
      </c>
      <c r="P37" s="64" t="s">
        <v>64</v>
      </c>
      <c r="Q37" s="64"/>
      <c r="R37" s="64"/>
      <c r="S37" s="64"/>
      <c r="T37" s="64"/>
      <c r="U37" s="64"/>
    </row>
    <row r="38" spans="2:21" ht="35.25" customHeight="1" thickBot="1" x14ac:dyDescent="0.45">
      <c r="B38" s="19"/>
      <c r="C38" s="20" t="s">
        <v>65</v>
      </c>
      <c r="D38" s="21"/>
      <c r="E38" s="21"/>
      <c r="F38" s="21"/>
      <c r="G38" s="21"/>
      <c r="H38" s="22"/>
      <c r="I38" s="23"/>
      <c r="K38" s="65" t="str">
        <f>IF(COUNTIF(K12:K35,"◎")&gt;5,"NG！５項目以上選択されています。","")</f>
        <v/>
      </c>
      <c r="P38" s="7"/>
      <c r="Q38" s="7"/>
      <c r="R38" s="7"/>
      <c r="S38" s="65" t="str">
        <f>IF(COUNTIF(T13:T35,"○")&gt;5,"NG！５項目以上選択されています。","")</f>
        <v/>
      </c>
      <c r="T38" s="7"/>
      <c r="U38" s="7"/>
    </row>
    <row r="39" spans="2:21" ht="35.25" customHeight="1" x14ac:dyDescent="0.4">
      <c r="B39" s="50" t="s">
        <v>57</v>
      </c>
      <c r="C39" s="50"/>
      <c r="D39" s="50"/>
      <c r="E39" s="50"/>
      <c r="F39" s="50"/>
      <c r="G39" s="50"/>
      <c r="H39" s="51" t="s">
        <v>21</v>
      </c>
      <c r="I39" s="23"/>
      <c r="K39" s="15" t="s">
        <v>66</v>
      </c>
      <c r="L39" s="13"/>
      <c r="M39" s="13"/>
      <c r="N39" s="13"/>
      <c r="O39" s="13"/>
      <c r="P39" s="13"/>
      <c r="Q39" s="13"/>
      <c r="R39" s="13"/>
      <c r="S39" s="13"/>
      <c r="T39" s="13"/>
      <c r="U39" s="14"/>
    </row>
    <row r="40" spans="2:21" ht="35.25" customHeight="1" thickBot="1" x14ac:dyDescent="0.45">
      <c r="B40" s="52" t="s">
        <v>59</v>
      </c>
      <c r="C40" s="52"/>
      <c r="D40" s="52"/>
      <c r="E40" s="52"/>
      <c r="F40" s="52"/>
      <c r="G40" s="52"/>
      <c r="H40" s="62" t="s">
        <v>21</v>
      </c>
      <c r="I40" s="23"/>
      <c r="K40" s="66" t="s">
        <v>67</v>
      </c>
      <c r="L40" s="67"/>
      <c r="M40" s="67"/>
      <c r="N40" s="67"/>
      <c r="O40" s="67"/>
      <c r="P40" s="67"/>
      <c r="Q40" s="67"/>
      <c r="R40" s="67"/>
      <c r="S40" s="68"/>
      <c r="T40" s="46" t="s">
        <v>28</v>
      </c>
      <c r="U40" s="69">
        <f>IF(T40="○",10,0)</f>
        <v>10</v>
      </c>
    </row>
    <row r="41" spans="2:21" ht="35.25" customHeight="1" thickBot="1" x14ac:dyDescent="0.45">
      <c r="B41" s="19"/>
      <c r="C41" s="20" t="s">
        <v>68</v>
      </c>
      <c r="D41" s="21"/>
      <c r="E41" s="21"/>
      <c r="F41" s="21"/>
      <c r="G41" s="21"/>
      <c r="H41" s="22"/>
      <c r="I41" s="23"/>
      <c r="K41" s="43"/>
      <c r="L41" s="44"/>
      <c r="M41" s="44"/>
      <c r="N41" s="44"/>
      <c r="O41" s="44"/>
      <c r="P41" s="44"/>
      <c r="Q41" s="44"/>
      <c r="R41" s="44"/>
      <c r="S41" s="45"/>
      <c r="T41" s="70"/>
      <c r="U41" s="71"/>
    </row>
    <row r="42" spans="2:21" ht="35.25" customHeight="1" x14ac:dyDescent="0.4">
      <c r="B42" s="50" t="s">
        <v>57</v>
      </c>
      <c r="C42" s="50"/>
      <c r="D42" s="50"/>
      <c r="E42" s="50"/>
      <c r="F42" s="50"/>
      <c r="G42" s="50"/>
      <c r="H42" s="51" t="s">
        <v>21</v>
      </c>
      <c r="I42" s="23"/>
      <c r="K42" s="54"/>
      <c r="L42" s="55"/>
      <c r="M42" s="55"/>
      <c r="N42" s="55"/>
      <c r="O42" s="55"/>
      <c r="P42" s="55"/>
      <c r="Q42" s="55"/>
      <c r="R42" s="55"/>
      <c r="S42" s="56"/>
      <c r="T42" s="47"/>
      <c r="U42" s="33" t="s">
        <v>38</v>
      </c>
    </row>
    <row r="43" spans="2:21" ht="35.25" customHeight="1" thickBot="1" x14ac:dyDescent="0.45">
      <c r="B43" s="52" t="s">
        <v>59</v>
      </c>
      <c r="C43" s="52"/>
      <c r="D43" s="52"/>
      <c r="E43" s="52"/>
      <c r="F43" s="52"/>
      <c r="G43" s="52"/>
      <c r="H43" s="62" t="s">
        <v>21</v>
      </c>
      <c r="I43" s="23"/>
      <c r="K43" s="63"/>
      <c r="Q43" s="72"/>
      <c r="R43" s="72"/>
      <c r="S43" s="72"/>
      <c r="T43" s="72"/>
      <c r="U43" s="72" t="s">
        <v>69</v>
      </c>
    </row>
    <row r="44" spans="2:21" ht="35.25" customHeight="1" thickBot="1" x14ac:dyDescent="0.45">
      <c r="B44" s="19" t="s">
        <v>22</v>
      </c>
      <c r="C44" s="20" t="s">
        <v>70</v>
      </c>
      <c r="D44" s="21"/>
      <c r="E44" s="21"/>
      <c r="F44" s="21"/>
      <c r="G44" s="21"/>
      <c r="H44" s="22"/>
      <c r="I44" s="23"/>
    </row>
    <row r="45" spans="2:21" ht="35.25" customHeight="1" x14ac:dyDescent="0.4">
      <c r="B45" s="50" t="s">
        <v>57</v>
      </c>
      <c r="C45" s="50"/>
      <c r="D45" s="50"/>
      <c r="E45" s="50"/>
      <c r="F45" s="50"/>
      <c r="G45" s="50"/>
      <c r="H45" s="51" t="s">
        <v>28</v>
      </c>
      <c r="I45" s="23"/>
      <c r="K45" s="73" t="s">
        <v>71</v>
      </c>
      <c r="L45" s="74"/>
      <c r="M45" s="73" t="s">
        <v>72</v>
      </c>
      <c r="N45" s="75"/>
      <c r="O45" s="75"/>
      <c r="P45" s="75"/>
      <c r="Q45" s="75"/>
      <c r="R45" s="75"/>
      <c r="S45" s="75"/>
      <c r="T45" s="75"/>
      <c r="U45" s="74"/>
    </row>
    <row r="46" spans="2:21" ht="35.25" customHeight="1" thickBot="1" x14ac:dyDescent="0.45">
      <c r="B46" s="52" t="s">
        <v>59</v>
      </c>
      <c r="C46" s="52"/>
      <c r="D46" s="52"/>
      <c r="E46" s="52"/>
      <c r="F46" s="52"/>
      <c r="G46" s="52"/>
      <c r="H46" s="62" t="s">
        <v>21</v>
      </c>
      <c r="I46" s="23"/>
      <c r="K46" s="76" t="s">
        <v>73</v>
      </c>
      <c r="L46" s="77"/>
      <c r="M46" s="78" t="s">
        <v>74</v>
      </c>
      <c r="N46" s="78" t="s">
        <v>75</v>
      </c>
      <c r="O46" s="78" t="s">
        <v>76</v>
      </c>
      <c r="P46" s="78" t="s">
        <v>77</v>
      </c>
      <c r="Q46" s="78" t="s">
        <v>78</v>
      </c>
      <c r="R46" s="78" t="s">
        <v>79</v>
      </c>
      <c r="S46" s="78" t="s">
        <v>80</v>
      </c>
      <c r="T46" s="78" t="s">
        <v>81</v>
      </c>
      <c r="U46" s="79">
        <f>I12</f>
        <v>40</v>
      </c>
    </row>
    <row r="47" spans="2:21" ht="35.25" customHeight="1" thickBot="1" x14ac:dyDescent="0.45">
      <c r="B47" s="19" t="s">
        <v>22</v>
      </c>
      <c r="C47" s="20" t="s">
        <v>82</v>
      </c>
      <c r="D47" s="21"/>
      <c r="E47" s="21"/>
      <c r="F47" s="21"/>
      <c r="G47" s="21"/>
      <c r="H47" s="22"/>
      <c r="I47" s="23"/>
      <c r="K47" s="80" t="s">
        <v>83</v>
      </c>
      <c r="L47" s="81"/>
      <c r="M47" s="82" t="s">
        <v>74</v>
      </c>
      <c r="N47" s="83"/>
      <c r="O47" s="83" t="s">
        <v>75</v>
      </c>
      <c r="P47" s="83"/>
      <c r="Q47" s="83" t="s">
        <v>84</v>
      </c>
      <c r="R47" s="83"/>
      <c r="S47" s="83" t="s">
        <v>77</v>
      </c>
      <c r="T47" s="83"/>
      <c r="U47" s="84">
        <f>I22</f>
        <v>5</v>
      </c>
    </row>
    <row r="48" spans="2:21" ht="35.25" customHeight="1" x14ac:dyDescent="0.4">
      <c r="B48" s="50" t="s">
        <v>57</v>
      </c>
      <c r="C48" s="50"/>
      <c r="D48" s="50"/>
      <c r="E48" s="50"/>
      <c r="F48" s="50"/>
      <c r="G48" s="50"/>
      <c r="H48" s="51" t="s">
        <v>21</v>
      </c>
      <c r="I48" s="23"/>
      <c r="K48" s="80" t="s">
        <v>85</v>
      </c>
      <c r="L48" s="81"/>
      <c r="M48" s="82" t="s">
        <v>86</v>
      </c>
      <c r="N48" s="83"/>
      <c r="O48" s="83" t="s">
        <v>87</v>
      </c>
      <c r="P48" s="83"/>
      <c r="Q48" s="83" t="s">
        <v>84</v>
      </c>
      <c r="R48" s="83"/>
      <c r="S48" s="83" t="s">
        <v>88</v>
      </c>
      <c r="T48" s="83"/>
      <c r="U48" s="84">
        <f>I32</f>
        <v>35</v>
      </c>
    </row>
    <row r="49" spans="1:21" ht="35.25" customHeight="1" thickBot="1" x14ac:dyDescent="0.45">
      <c r="B49" s="52" t="s">
        <v>59</v>
      </c>
      <c r="C49" s="52"/>
      <c r="D49" s="52"/>
      <c r="E49" s="52"/>
      <c r="F49" s="52"/>
      <c r="G49" s="52"/>
      <c r="H49" s="62" t="s">
        <v>28</v>
      </c>
      <c r="I49" s="23"/>
      <c r="K49" s="80" t="s">
        <v>89</v>
      </c>
      <c r="L49" s="81"/>
      <c r="M49" s="82" t="s">
        <v>86</v>
      </c>
      <c r="N49" s="83"/>
      <c r="O49" s="83" t="s">
        <v>87</v>
      </c>
      <c r="P49" s="83"/>
      <c r="Q49" s="83" t="s">
        <v>84</v>
      </c>
      <c r="R49" s="83"/>
      <c r="S49" s="83" t="s">
        <v>88</v>
      </c>
      <c r="T49" s="83"/>
      <c r="U49" s="84">
        <f>U12</f>
        <v>35</v>
      </c>
    </row>
    <row r="50" spans="1:21" ht="35.25" customHeight="1" thickBot="1" x14ac:dyDescent="0.45">
      <c r="B50" s="19" t="s">
        <v>22</v>
      </c>
      <c r="C50" s="20" t="s">
        <v>90</v>
      </c>
      <c r="D50" s="21"/>
      <c r="E50" s="21"/>
      <c r="F50" s="21"/>
      <c r="G50" s="21"/>
      <c r="H50" s="22"/>
      <c r="I50" s="23"/>
      <c r="K50" s="85" t="s">
        <v>91</v>
      </c>
      <c r="L50" s="86"/>
      <c r="M50" s="87" t="s">
        <v>86</v>
      </c>
      <c r="N50" s="88"/>
      <c r="O50" s="88"/>
      <c r="P50" s="88"/>
      <c r="Q50" s="88" t="s">
        <v>92</v>
      </c>
      <c r="R50" s="88"/>
      <c r="S50" s="88"/>
      <c r="T50" s="88"/>
      <c r="U50" s="89">
        <f>U40</f>
        <v>10</v>
      </c>
    </row>
    <row r="51" spans="1:21" ht="35.25" customHeight="1" x14ac:dyDescent="0.4">
      <c r="B51" s="50" t="s">
        <v>57</v>
      </c>
      <c r="C51" s="50"/>
      <c r="D51" s="50"/>
      <c r="E51" s="50"/>
      <c r="F51" s="50"/>
      <c r="G51" s="50"/>
      <c r="H51" s="51" t="s">
        <v>21</v>
      </c>
      <c r="I51" s="23"/>
    </row>
    <row r="52" spans="1:21" ht="35.25" customHeight="1" thickBot="1" x14ac:dyDescent="0.45">
      <c r="B52" s="52" t="s">
        <v>59</v>
      </c>
      <c r="C52" s="52"/>
      <c r="D52" s="52"/>
      <c r="E52" s="52"/>
      <c r="F52" s="52"/>
      <c r="G52" s="52"/>
      <c r="H52" s="62" t="s">
        <v>28</v>
      </c>
      <c r="I52" s="23"/>
    </row>
    <row r="53" spans="1:21" ht="35.25" customHeight="1" thickTop="1" thickBot="1" x14ac:dyDescent="0.45">
      <c r="B53" s="19" t="s">
        <v>22</v>
      </c>
      <c r="C53" s="20" t="s">
        <v>93</v>
      </c>
      <c r="D53" s="21"/>
      <c r="E53" s="21"/>
      <c r="F53" s="21"/>
      <c r="G53" s="21"/>
      <c r="H53" s="22"/>
      <c r="I53" s="23"/>
      <c r="K53" s="90" t="s">
        <v>94</v>
      </c>
      <c r="L53" s="91"/>
      <c r="M53" s="91"/>
      <c r="N53" s="91"/>
      <c r="O53" s="91"/>
      <c r="P53" s="91"/>
      <c r="Q53" s="91"/>
      <c r="R53" s="91"/>
      <c r="S53" s="91"/>
      <c r="T53" s="91"/>
      <c r="U53" s="92"/>
    </row>
    <row r="54" spans="1:21" ht="35.25" customHeight="1" x14ac:dyDescent="0.25">
      <c r="B54" s="50" t="s">
        <v>57</v>
      </c>
      <c r="C54" s="50"/>
      <c r="D54" s="50"/>
      <c r="E54" s="50"/>
      <c r="F54" s="50"/>
      <c r="G54" s="50"/>
      <c r="H54" s="51" t="s">
        <v>21</v>
      </c>
      <c r="I54" s="23"/>
      <c r="K54" s="93">
        <f>SUM(U46:U50)</f>
        <v>125</v>
      </c>
      <c r="L54" s="94"/>
      <c r="M54" s="94"/>
      <c r="N54" s="94"/>
      <c r="O54" s="94"/>
      <c r="P54" s="94"/>
      <c r="Q54" s="94"/>
      <c r="R54" s="95"/>
      <c r="S54" s="96" t="s">
        <v>95</v>
      </c>
      <c r="T54" s="96"/>
      <c r="U54" s="97"/>
    </row>
    <row r="55" spans="1:21" ht="35.25" customHeight="1" x14ac:dyDescent="0.25">
      <c r="B55" s="52" t="s">
        <v>59</v>
      </c>
      <c r="C55" s="52"/>
      <c r="D55" s="52"/>
      <c r="E55" s="52"/>
      <c r="F55" s="52"/>
      <c r="G55" s="52"/>
      <c r="H55" s="62" t="s">
        <v>28</v>
      </c>
      <c r="I55" s="18"/>
      <c r="K55" s="98"/>
      <c r="L55" s="99"/>
      <c r="M55" s="99"/>
      <c r="N55" s="99"/>
      <c r="O55" s="99"/>
      <c r="P55" s="99"/>
      <c r="Q55" s="99"/>
      <c r="R55" s="100"/>
      <c r="S55" s="101"/>
      <c r="T55" s="101"/>
      <c r="U55" s="102"/>
    </row>
    <row r="56" spans="1:21" ht="35.25" customHeight="1" thickBot="1" x14ac:dyDescent="0.3">
      <c r="B56" s="103" t="s">
        <v>96</v>
      </c>
      <c r="C56" s="103"/>
      <c r="D56" s="103"/>
      <c r="E56" s="103"/>
      <c r="F56" s="103"/>
      <c r="G56" s="103"/>
      <c r="H56" s="61">
        <f>((COUNTIF(H33,"○")+COUNTIF(H36,"○")+COUNTIF(H39,"○")+COUNTIF(H42,"○")+COUNTIF(H45,"○")+COUNTIF(H48,"○")+COUNTIF(H51,"○")+COUNTIF(H54,"○"))+((COUNTIF(H34,"○")+COUNTIF(H37,"○")+COUNTIF(H40,"○")+COUNTIF(H43,"○")+COUNTIF(H46,"○")+COUNTIF(H49,"○")+COUNTIF(H52,"○")+COUNTIF(H55,"○"))*2))</f>
        <v>9</v>
      </c>
      <c r="I56" s="33" t="s">
        <v>38</v>
      </c>
      <c r="K56" s="104"/>
      <c r="L56" s="105"/>
      <c r="M56" s="105"/>
      <c r="N56" s="105"/>
      <c r="O56" s="105"/>
      <c r="P56" s="105"/>
      <c r="Q56" s="105"/>
      <c r="R56" s="106" t="s">
        <v>38</v>
      </c>
      <c r="S56" s="107"/>
      <c r="T56" s="107"/>
      <c r="U56" s="108"/>
    </row>
    <row r="57" spans="1:21" ht="19.5" customHeight="1" thickTop="1" x14ac:dyDescent="0.4">
      <c r="B57" s="63" t="s">
        <v>63</v>
      </c>
      <c r="G57" s="72"/>
      <c r="H57" s="72"/>
      <c r="I57" s="72" t="s">
        <v>97</v>
      </c>
    </row>
    <row r="58" spans="1:21" ht="25.5" customHeight="1" x14ac:dyDescent="0.4">
      <c r="B58" s="109" t="str">
        <f>IF(COUNTIF(B32:B55,"◎")&gt;5,"NG！５項目以上選択されています。","")</f>
        <v/>
      </c>
      <c r="G58" s="65" t="str">
        <f>IF(COUNTIF(H33:H55,"○")&gt;5,"NG！５項目以上選択されています。","")</f>
        <v/>
      </c>
      <c r="I58" s="110"/>
    </row>
    <row r="59" spans="1:21" ht="68.25" customHeight="1" x14ac:dyDescent="0.4">
      <c r="A59" s="111" t="s">
        <v>98</v>
      </c>
      <c r="B59" s="111"/>
      <c r="C59" s="111"/>
      <c r="D59" s="111"/>
      <c r="E59" s="111"/>
      <c r="F59" s="111"/>
      <c r="G59" s="111"/>
      <c r="H59" s="111"/>
      <c r="I59" s="111"/>
      <c r="J59" s="111"/>
      <c r="K59" s="111"/>
      <c r="L59" s="111"/>
      <c r="M59" s="111"/>
      <c r="N59" s="111"/>
      <c r="O59" s="111"/>
      <c r="P59" s="111"/>
      <c r="Q59" s="111"/>
      <c r="R59" s="111"/>
      <c r="S59" s="111"/>
      <c r="T59" s="111"/>
      <c r="U59" s="111"/>
    </row>
    <row r="60" spans="1:21" ht="19.5" customHeight="1" x14ac:dyDescent="0.4"/>
    <row r="61" spans="1:21" ht="19.5" customHeight="1" x14ac:dyDescent="0.4"/>
    <row r="62" spans="1:21" ht="19.5" customHeight="1" x14ac:dyDescent="0.4"/>
    <row r="63" spans="1:21" ht="19.5" customHeight="1" x14ac:dyDescent="0.4"/>
    <row r="64" spans="1: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sheetData>
  <mergeCells count="108">
    <mergeCell ref="B54:G54"/>
    <mergeCell ref="K54:Q56"/>
    <mergeCell ref="S54:U56"/>
    <mergeCell ref="B55:G55"/>
    <mergeCell ref="B56:G56"/>
    <mergeCell ref="A59:U59"/>
    <mergeCell ref="C50:H50"/>
    <mergeCell ref="K50:L50"/>
    <mergeCell ref="B51:G51"/>
    <mergeCell ref="B52:G52"/>
    <mergeCell ref="C53:H53"/>
    <mergeCell ref="K53:U53"/>
    <mergeCell ref="C47:H47"/>
    <mergeCell ref="K47:L47"/>
    <mergeCell ref="B48:G48"/>
    <mergeCell ref="K48:L48"/>
    <mergeCell ref="B49:G49"/>
    <mergeCell ref="K49:L49"/>
    <mergeCell ref="B43:G43"/>
    <mergeCell ref="C44:H44"/>
    <mergeCell ref="B45:G45"/>
    <mergeCell ref="K45:L45"/>
    <mergeCell ref="M45:U45"/>
    <mergeCell ref="B46:G46"/>
    <mergeCell ref="K46:L46"/>
    <mergeCell ref="C38:H38"/>
    <mergeCell ref="B39:G39"/>
    <mergeCell ref="K39:U39"/>
    <mergeCell ref="B40:G40"/>
    <mergeCell ref="K40:S42"/>
    <mergeCell ref="T40:T42"/>
    <mergeCell ref="U40:U41"/>
    <mergeCell ref="C41:H41"/>
    <mergeCell ref="B42:G42"/>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K25:S26"/>
    <mergeCell ref="T25:T26"/>
    <mergeCell ref="B26:G27"/>
    <mergeCell ref="H26:H27"/>
    <mergeCell ref="L27:T27"/>
    <mergeCell ref="B28:G29"/>
    <mergeCell ref="H28:H29"/>
    <mergeCell ref="K28:S29"/>
    <mergeCell ref="T28:T29"/>
    <mergeCell ref="B21:I21"/>
    <mergeCell ref="L21:T21"/>
    <mergeCell ref="B22:G23"/>
    <mergeCell ref="H22:H23"/>
    <mergeCell ref="I22:I28"/>
    <mergeCell ref="K22:S22"/>
    <mergeCell ref="K23:S23"/>
    <mergeCell ref="B24:G25"/>
    <mergeCell ref="H24:H25"/>
    <mergeCell ref="L24:T24"/>
    <mergeCell ref="B18:G18"/>
    <mergeCell ref="L18:T18"/>
    <mergeCell ref="B19:G19"/>
    <mergeCell ref="K19:S19"/>
    <mergeCell ref="B20:I20"/>
    <mergeCell ref="K20:S20"/>
    <mergeCell ref="B15:G15"/>
    <mergeCell ref="L15:T15"/>
    <mergeCell ref="B16:G16"/>
    <mergeCell ref="K16:S16"/>
    <mergeCell ref="B17:G17"/>
    <mergeCell ref="K17:S17"/>
    <mergeCell ref="B11:I11"/>
    <mergeCell ref="K11:U11"/>
    <mergeCell ref="B12:G12"/>
    <mergeCell ref="I12:I18"/>
    <mergeCell ref="L12:T12"/>
    <mergeCell ref="U12:U35"/>
    <mergeCell ref="B13:G13"/>
    <mergeCell ref="K13:S13"/>
    <mergeCell ref="B14:G14"/>
    <mergeCell ref="K14:S14"/>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WVP98309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xr:uid="{79EB501F-DCC4-4CF7-B724-4026FE97B91C}">
      <formula1>COUNTIF(H33:H55,"○")&gt;5</formula1>
    </dataValidation>
  </dataValidations>
  <pageMargins left="0.7" right="0.7" top="0.75" bottom="0.75" header="0.3" footer="0.3"/>
  <pageSetup paperSize="9" scale="3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7D67488-6F05-486C-B796-2D218269A19E}">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r:uid="{00252B23-D213-422D-A7ED-798860A94B16}">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D3EAB-32AF-4F2F-9832-58951C818D06}">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43-2別添スコア表</vt:lpstr>
      <vt:lpstr>Sheet1</vt:lpstr>
      <vt:lpstr>'43-2別添スコア表'!Print_Area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2023-04-06T00:58:31Z</dcterms:created>
  <dcterms:modified xsi:type="dcterms:W3CDTF">2023-04-06T01:00:22Z</dcterms:modified>
</cp:coreProperties>
</file>